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740" tabRatio="799"/>
  </bookViews>
  <sheets>
    <sheet name="Раздел 1-1  " sheetId="8" r:id="rId1"/>
    <sheet name="Раздел 1-2" sheetId="1" r:id="rId2"/>
    <sheet name="Раздел 1-3" sheetId="3" r:id="rId3"/>
    <sheet name="Раздел 2-1" sheetId="9" r:id="rId4"/>
    <sheet name="Раздел 2-2" sheetId="10" r:id="rId5"/>
    <sheet name="Раздел 2-3" sheetId="5" r:id="rId6"/>
    <sheet name="Раздел 2-4" sheetId="11" r:id="rId7"/>
    <sheet name="Раздел 3-1" sheetId="7" r:id="rId8"/>
  </sheets>
  <definedNames>
    <definedName name="_xlnm._FilterDatabase" localSheetId="0" hidden="1">'Раздел 1-1  '!$A$5:$S$17</definedName>
    <definedName name="_xlnm._FilterDatabase" localSheetId="1" hidden="1">'Раздел 1-2'!$A$6:$R$28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5"/>
  <c r="F52"/>
  <c r="G52"/>
  <c r="L28" i="1"/>
  <c r="K28"/>
  <c r="J28"/>
  <c r="L18" i="8"/>
  <c r="J18"/>
</calcChain>
</file>

<file path=xl/sharedStrings.xml><?xml version="1.0" encoding="utf-8"?>
<sst xmlns="http://schemas.openxmlformats.org/spreadsheetml/2006/main" count="876" uniqueCount="281">
  <si>
    <t>ОСНОВНОЙ РАЗДЕЛ 1. СВЕДЕНИЯ О МУНИЦИПАЛЬНОМ НЕДВИЖИМОМ ИМУЩЕСТВЕ</t>
  </si>
  <si>
    <t>(в т.ч. нежилые помещения)</t>
  </si>
  <si>
    <t>Наименование муниципального предприятия, учреждения - правообладателя имущества</t>
  </si>
  <si>
    <t>Адрес учреждения</t>
  </si>
  <si>
    <t>ФИО руководителя</t>
  </si>
  <si>
    <t>Тел./ факс, е-mail</t>
  </si>
  <si>
    <t>ИНН/КПП</t>
  </si>
  <si>
    <t>№ свидетельства государственной регистрации учреждения</t>
  </si>
  <si>
    <t>Дата регистрации</t>
  </si>
  <si>
    <t>Реестровый номер</t>
  </si>
  <si>
    <t>Наименование объекта</t>
  </si>
  <si>
    <t>Инвентарный номер</t>
  </si>
  <si>
    <t>Кадастровый номер</t>
  </si>
  <si>
    <t>Кадастровая стоимость, (руб.)</t>
  </si>
  <si>
    <t>Адрес объекта</t>
  </si>
  <si>
    <t>Дата ввода в эксплуатацию</t>
  </si>
  <si>
    <t>Балансовая стоимость (руб.)</t>
  </si>
  <si>
    <t>Остаточная стоимость (руб.)</t>
  </si>
  <si>
    <t>Документ - основание закрепления объекта на праве хозяйственного ведения, оперативного управления, №, дата</t>
  </si>
  <si>
    <t>Обременение объекта (вид, площадь, основание,  №, дата)</t>
  </si>
  <si>
    <t>Земельный участок под объектом (кадастровый №, площадь,  адрес)</t>
  </si>
  <si>
    <t>Документ - основание возникновения  права муниципальной собственности, №, дата</t>
  </si>
  <si>
    <t>Целевое назначение</t>
  </si>
  <si>
    <t>Ограничение</t>
  </si>
  <si>
    <t>нет</t>
  </si>
  <si>
    <t>данные отсутствуют</t>
  </si>
  <si>
    <t>Наименование и назначение объектов, работ и затрат незавершенного строительства</t>
  </si>
  <si>
    <t>Дата начала строительства, изготовления</t>
  </si>
  <si>
    <t>Кадастровый № объекта незавершенного строительства</t>
  </si>
  <si>
    <t>Кадастровый № земельного участка, в пределах которого расположен объект, площадь</t>
  </si>
  <si>
    <t>Адрес (описание местоположения)</t>
  </si>
  <si>
    <t>Площадь, протяженность объекта, (кв.м.; п.м.)</t>
  </si>
  <si>
    <t>Полная сметная (договорная) стоимость, руб.</t>
  </si>
  <si>
    <t>Сметная (договорная) стоимость выполненных работ на дату приостановления, руб.</t>
  </si>
  <si>
    <t>Степень готовности, %</t>
  </si>
  <si>
    <t>Характеристики объекта (количество этажей, в т.ч. подземных, материал наружных стен и т.д.)</t>
  </si>
  <si>
    <t>всего</t>
  </si>
  <si>
    <t>в т.ч. строительно-монтажные работ</t>
  </si>
  <si>
    <t>в т.ч. строительно-монтажные работы</t>
  </si>
  <si>
    <t>Площадь, кв.м.</t>
  </si>
  <si>
    <t>Вид разрешенного использования</t>
  </si>
  <si>
    <t>Документ - основание закрепления земельного участка на праве бессрочного пользования, №, дата</t>
  </si>
  <si>
    <t>Свидетельство о государственной регистрации права бессрочного пользования, дата, №</t>
  </si>
  <si>
    <t>Свидетельство о государственной регистрации  права муниципальной собственности, №, дата</t>
  </si>
  <si>
    <t>ОСНОВНОЙ РАЗДЕЛ 2. СВЕДЕНИЯ О МУНИЦИПАЛЬНОМ ДВИЖИМОМ ИМУЩЕСТВЕ</t>
  </si>
  <si>
    <t>I ДВИЖИМОЕ ИМУЩЕСТВО</t>
  </si>
  <si>
    <t>Тел./ факс, e-mail</t>
  </si>
  <si>
    <t>Наименование и организационно-правовая форма юр. лица</t>
  </si>
  <si>
    <t>Адрес юридический и почтовый</t>
  </si>
  <si>
    <t>Наименование муниципального учреждения (образования) - балансодержателя доли (вклада), адрес</t>
  </si>
  <si>
    <t>Основной государственный регистрационный номер и дата гос. регистрации</t>
  </si>
  <si>
    <t>Реквизиты документа - основания создания юр. лица (участия мун. образования в создании юр. лица)</t>
  </si>
  <si>
    <t>Размер уставного фонда (для унитарных и муниципальных предприятий)</t>
  </si>
  <si>
    <t>Размер доли, принадлежащей МО в уставном (складочном) капитале (для хозяйственных обществ и товариществ)</t>
  </si>
  <si>
    <t>Балансовая/ остаточная стоимость основных средств (для муниципальных учреждений и МУП)</t>
  </si>
  <si>
    <t>Среднесписочная численность работников (для МУ и МУП)</t>
  </si>
  <si>
    <t>Документ - основание возникновения (прекращения) права муниципальной собственности, №, дата</t>
  </si>
  <si>
    <t>%</t>
  </si>
  <si>
    <t>соотношение доли к уставному капиталу</t>
  </si>
  <si>
    <t>подраздел 1-1 ЗЕМЕЛЬНЫЕ УЧАСТКИ</t>
  </si>
  <si>
    <t>подраздел 1-2 ЗДАНИЯ, СООРУЖЕНИЯ</t>
  </si>
  <si>
    <t>Площадь объекта, м, иные параметры (материал стен, этажность и т.д.)</t>
  </si>
  <si>
    <t>Наименование юридического лица</t>
  </si>
  <si>
    <t>Дата возникновения/прекращения права собственности</t>
  </si>
  <si>
    <t>Реквизиты документов оснований возникновения/прекращения права</t>
  </si>
  <si>
    <t>ИНН, КПП, ОГРН</t>
  </si>
  <si>
    <t>Адрес местонахождения</t>
  </si>
  <si>
    <t>Количество акций, регистрационные номера</t>
  </si>
  <si>
    <t>Номинальная стоимость акций</t>
  </si>
  <si>
    <t>Наименование вида ограничений(обременений)</t>
  </si>
  <si>
    <t>Дата их возникновения/прекращения</t>
  </si>
  <si>
    <t>Сведения о лице в пользу которго установлены эти ограничения (обременения)</t>
  </si>
  <si>
    <t>Иные сведения</t>
  </si>
  <si>
    <t>подраздел 2.2 . СВЕДЕНИЯ О ДОЛЯХ (ВКЛАДАХ) В УСТАНЫЙ КАПИТАЛЛ</t>
  </si>
  <si>
    <t>ОСНОВНОЙ РАЗДЕЛ 2. СВЕДЕНИЯ О МУНИЦИПАЛЬНОМ  ДВИЖИМОМ  И ИНОМ ИМУЩЕСТВЕ</t>
  </si>
  <si>
    <t>ОСНОВНОЙ РАЗДЕЛ 2. СВЕДЕНИЯ О МУНИЦИПАЛЬНОМ ДВИЖИМОМ И ИНОМ ИМУЩЕСТВЕ</t>
  </si>
  <si>
    <t>подраздел 2.1 . СВЕДЕНИЯ ОБ АКЦИЯХ</t>
  </si>
  <si>
    <t>подраздел 2.2 . СВЕДЕНИЯ О ДОЛЯХ  В ПРАВЕ ДОЛЕВОЙ СОБСТВЕННОСТИ</t>
  </si>
  <si>
    <t>наименование земельного участка</t>
  </si>
  <si>
    <t>Земельный участок</t>
  </si>
  <si>
    <t>ОКТМО</t>
  </si>
  <si>
    <t>подраздел 1.3. ПОМЕЩЕНИЯ/МАШИНО-МЕСТО  И ИНЫХ ОБЪЕКТАХ, ОТНЕСЕННЫХ К НЕДВИЖИМОСТИ</t>
  </si>
  <si>
    <t>подраздел 2.3. Движимое имуществе и ином имущество, за исключением акций и долей (вкладов) в уставных (складочных) капиталах хозяйственных обществ и товариществ</t>
  </si>
  <si>
    <t>Для организации захоронений</t>
  </si>
  <si>
    <t>Братская могила</t>
  </si>
  <si>
    <t>№     п/п</t>
  </si>
  <si>
    <t>Адрес (местонахождение) объекта</t>
  </si>
  <si>
    <t>Площадь, протяжен-ность и (или) иные параметры</t>
  </si>
  <si>
    <t>Сведения о кадастровой стоимости объекта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</si>
  <si>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</si>
  <si>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</si>
  <si>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(обремененниях) с указанием основания и даты их возникновения и прекращения</t>
  </si>
  <si>
    <t>Амортизация (износ)</t>
  </si>
  <si>
    <t>Дата</t>
  </si>
  <si>
    <t>Номер</t>
  </si>
  <si>
    <t>Основание возникновения права</t>
  </si>
  <si>
    <t>Основание прекращения права</t>
  </si>
  <si>
    <t>1шт</t>
  </si>
  <si>
    <t>Не зарегистрировано</t>
  </si>
  <si>
    <t xml:space="preserve">Сведения о балансовой стоимости объекта и начисленной амортизации                                     </t>
  </si>
  <si>
    <t>Категория земель</t>
  </si>
  <si>
    <t>Сведения о произведенном улучшении земельного участка</t>
  </si>
  <si>
    <t>Сведения об установленных ограничениях (обременениях) , (вид, дата)</t>
  </si>
  <si>
    <t>Сведения о лице, в пользу которого установленны ограничения (обременения). (наименование юр. Лица, ФИО, ИНН, КПП, ОГРН, адрес)</t>
  </si>
  <si>
    <t>Земли населенных пунктов</t>
  </si>
  <si>
    <t>Местоположение (адрес)</t>
  </si>
  <si>
    <r>
      <rPr>
        <sz val="14"/>
        <color theme="1"/>
        <rFont val="Times New Roman"/>
        <family val="1"/>
        <charset val="204"/>
      </rPr>
      <t xml:space="preserve">Реестр муниципального имущества Администрации сельского поселения "Деревня Тягаево" по состоянию на 01.01.2025 г.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(Приказ Минфина России от 10.10.2023 N 163н, Приказ Минэкономразвития России 28.12.2023 N 933)</t>
    </r>
  </si>
  <si>
    <t>249434, Калужская область, Кировский район, д. Тягаево ул. Центральная д.20</t>
  </si>
  <si>
    <t>Сучков Олег Иванович</t>
  </si>
  <si>
    <t>8(48456) 73-4-18, tyagaevokr12@mail.ru</t>
  </si>
  <si>
    <t>4023007842/402301001</t>
  </si>
  <si>
    <t>ОГРН 1064023000645,                  40№000405322</t>
  </si>
  <si>
    <t>40:09:010301:154</t>
  </si>
  <si>
    <t>Калужская область Кировский район д.Тягаево, ул.Центральная, д.20</t>
  </si>
  <si>
    <t>Под административным зданием</t>
  </si>
  <si>
    <t>114 559.80</t>
  </si>
  <si>
    <t>40 КЛ №393928 от 20.07.2012                          ст. 3.1 Федерального закона "О введении в действие Земельного Кодекса РФ" № 137-ФЗ от 25.10.2001г.</t>
  </si>
  <si>
    <t>40:09:010301:174</t>
  </si>
  <si>
    <t>Калужская область Кировский район д.Тягаево, ул.Центральная, д.26</t>
  </si>
  <si>
    <t>28 519.44</t>
  </si>
  <si>
    <t>№ 40:09:010301:174-40/009/2017-1
от 29.06.2017                                  Постановление Кировской районной администрации муниципального района "Город Киров и Кировский район" от 15.06.2017 №1030</t>
  </si>
  <si>
    <t>Для размещения объектов здравоохранения</t>
  </si>
  <si>
    <t>Калужская область, Кировский район, СПК им. Тимирязева</t>
  </si>
  <si>
    <t>Земли запаса</t>
  </si>
  <si>
    <t>Запас</t>
  </si>
  <si>
    <t>3 597 880.00</t>
  </si>
  <si>
    <t>№ 40:09:010301:174-40/009/2017-1
от 29.06.2017                                 Постановление Кировской районной администрации муниципального района "Город Киров и Кировский район" от 15.06.2017 №1030</t>
  </si>
  <si>
    <t>Калужская область Кировский район д. Тягаево</t>
  </si>
  <si>
    <t>81 906.00</t>
  </si>
  <si>
    <t>40 КЛ №342923 от 19.04.2012</t>
  </si>
  <si>
    <t>40:09:010107:82</t>
  </si>
  <si>
    <t>40:09:010302:37</t>
  </si>
  <si>
    <t>Калужская область Кировский район д. Мамоново</t>
  </si>
  <si>
    <t>24 169.75</t>
  </si>
  <si>
    <t>Постановление Кировской районной администрации муниципального района "Город Киров и Кировский район" от 11.03.2012 №54</t>
  </si>
  <si>
    <t xml:space="preserve">40 КЛ №342922 от 19.04.2012 </t>
  </si>
  <si>
    <t>Постановление Кировской районной администрации муниципального района "Город Киров и Кировский район" от 11.03.2012 №551</t>
  </si>
  <si>
    <t>Калужская область Кировский район д.Верхнее Синьгово</t>
  </si>
  <si>
    <t>40:09:010201:1</t>
  </si>
  <si>
    <t>24029.50</t>
  </si>
  <si>
    <t xml:space="preserve">№ 40:09:010201:1-40/061/2024-2
от 13.11.2024                                 Постановление Кировской районной администрации муниципального района "Город Киров и Кировский район" от 05.11.2024 №1611
</t>
  </si>
  <si>
    <t>Стоимость объекта</t>
  </si>
  <si>
    <t>Балансовая</t>
  </si>
  <si>
    <t>Амортизация</t>
  </si>
  <si>
    <t>Остаточная</t>
  </si>
  <si>
    <t>Кадастровая</t>
  </si>
  <si>
    <t>Итого:</t>
  </si>
  <si>
    <t>249434 Калужская область, Кировский район, д. Тягаево ул. Центральная д.20</t>
  </si>
  <si>
    <t>Здание администрации</t>
  </si>
  <si>
    <t>Гидротехническое сооружение</t>
  </si>
  <si>
    <t xml:space="preserve">Питьевой калодец </t>
  </si>
  <si>
    <t>Канализационная сеть</t>
  </si>
  <si>
    <t xml:space="preserve">Здание </t>
  </si>
  <si>
    <t>Квартира</t>
  </si>
  <si>
    <t>Спортивно-игровой комплекс "Детская площадка"</t>
  </si>
  <si>
    <t>Отопление</t>
  </si>
  <si>
    <t>Сквер для проведения культурно-массовых мероприятий</t>
  </si>
  <si>
    <t>40:09:010301:81</t>
  </si>
  <si>
    <t>40:09:010303:0:1</t>
  </si>
  <si>
    <t>40:09:010107:0:5</t>
  </si>
  <si>
    <t>40:09:010106:39</t>
  </si>
  <si>
    <t>40:09:010301:125</t>
  </si>
  <si>
    <t>40:09:010301:127</t>
  </si>
  <si>
    <t>6 957 350.80</t>
  </si>
  <si>
    <t>Калужская обл, р-н Кировский, д.Тягаево, ул. Центральная, д.20</t>
  </si>
  <si>
    <t>402,3 кв.м.</t>
  </si>
  <si>
    <t>280 кв.м.</t>
  </si>
  <si>
    <t>0,8 кв.м.</t>
  </si>
  <si>
    <t>72,7 кв.м.</t>
  </si>
  <si>
    <t>61 кв.м.</t>
  </si>
  <si>
    <t>68,2 кв.м.</t>
  </si>
  <si>
    <t xml:space="preserve">
Калужская обл, р-н Кировский, д Дальнее Натарово</t>
  </si>
  <si>
    <t>40 КЯ № 589288 от 18.01.2010                                                                                                                                         Приказ Министерства экономического развития Калужской области от 03.12.2008 № 1414-п; Постановление Кировской районной администрации Кировский района от 26.01.2009 № 109; Акт приема-передачи имущества, являющегося муниципальной собственностью от 16.02.2009г.</t>
  </si>
  <si>
    <t>40 КЛ № 513473 от 25.04.2013 Решение Кировского районного суда Калужской области от 26.02.2013.</t>
  </si>
  <si>
    <t>Калужская обл, р-н Кировский, д.Тягаево, ул. Центральная, район д.13</t>
  </si>
  <si>
    <t>1 170,60 п.м.</t>
  </si>
  <si>
    <t>Калужская обл, р-н Кировский, д.Тягаево, ул. Центральная</t>
  </si>
  <si>
    <t>40 КЛ № 612331 от 01.11.2013                                              Решение Кировского районного суда Калужской области от 13.02.2013.</t>
  </si>
  <si>
    <t>40КЛ № 343194 от 05.05.2012 Договор безвозмездноой передачи артезианской скважины, водонапорной пашни, водопроводной сети, канализационной сети в муниципальную собственность муниципального образования "Сельское поселение "Деревня Тягаево" от 06.03.2012, дата регистрации 05.05.2012 № 40-40-09/003/2012-508</t>
  </si>
  <si>
    <t>2 378 971.55</t>
  </si>
  <si>
    <t>Калужская обл, р-н Кировский, д.Тягаево, ул. Центральная, д.26</t>
  </si>
  <si>
    <t xml:space="preserve">№ 40-40-09/015/2009-314 от 04.08.2009                          Приказ Министерства экономического развития Калужской области от 03.12.2008 № 1414-п; Постановление Кировской районной администрации Кировский района от 26.01.2009 № 109; Акт приема-передачи имущества, являющегося муниципальной </t>
  </si>
  <si>
    <t>520 307.43</t>
  </si>
  <si>
    <t>Калужская обл, р-н Кировский, д.Тягаево, ул. Центральная, д.4, кв.1</t>
  </si>
  <si>
    <t>№ 40-40-09/018/2014-216 от 10.12.2014                   Договор безвозмездной передачи квартиры в  муниципальную собственность сельского поселения "Деревня Тягаево" от 26.11.2024</t>
  </si>
  <si>
    <t>581 720.77</t>
  </si>
  <si>
    <t>Калужская обл, р-н Кировский, д.Тягаево, ул. Центральная, д.4, кв.4</t>
  </si>
  <si>
    <t>№ 40-40-09/018/2014-217 от 10.12.2014                  Договор безвозмездной передачи квартиры в  муниципальную собственность сельского поселения "Деревня Тягаево" от 26.11.2024</t>
  </si>
  <si>
    <t>Акт приемки выполненых работ</t>
  </si>
  <si>
    <t>Калужская обл, р-н Кировский, д.Тягаево, ул. Центральная, район д.20</t>
  </si>
  <si>
    <t>Воинское захоронение</t>
  </si>
  <si>
    <t>Кировский район, д. Тягаево</t>
  </si>
  <si>
    <t>Кировский район, в 1,5 км от д. Тягаево</t>
  </si>
  <si>
    <t>Кировский район, д. Пупово</t>
  </si>
  <si>
    <t>40:09:010301:170</t>
  </si>
  <si>
    <t>40:09:010107:115</t>
  </si>
  <si>
    <t>40:09:010102:15</t>
  </si>
  <si>
    <t>100 кв.м.</t>
  </si>
  <si>
    <t>200 кв.м.</t>
  </si>
  <si>
    <t>12,3 кв.м.</t>
  </si>
  <si>
    <t>40:09:010301:170-40/009/2017-1 от  26.05.2017            Решение Кировского районного суда Калужской области от 06.03.2017</t>
  </si>
  <si>
    <t>40:09:010102:15-40/009/2017-1 от 26.05.2017                Решение Кировского районного суда Калужской области от 11.04.2017</t>
  </si>
  <si>
    <t>40:09:010107:115-40/009/2017-1 от 26.05.2017               Решение Кировского районного суда Калужской области от 06.03.2017</t>
  </si>
  <si>
    <t>Администрация  сельского поселения "Тягаево" Кировского района Калужской области</t>
  </si>
  <si>
    <t>Администрация  сельского поселения "Деревня Тягаево" Кировского района Калужской области</t>
  </si>
  <si>
    <t>Автомобильная дорога</t>
  </si>
  <si>
    <t>Кировский район, д. Мамоново</t>
  </si>
  <si>
    <t>Кировский район, д. Устрожено</t>
  </si>
  <si>
    <t>Кировский район, д. Глиньково</t>
  </si>
  <si>
    <t>Кировский район, д. Дальнее Натарово</t>
  </si>
  <si>
    <t>1854,2 п.м.</t>
  </si>
  <si>
    <t>1508 п.м.</t>
  </si>
  <si>
    <t>1010 п.м.</t>
  </si>
  <si>
    <t>1074 п.м.</t>
  </si>
  <si>
    <t>899 п.м.</t>
  </si>
  <si>
    <t>40:09:010301:159</t>
  </si>
  <si>
    <t>40:09:010302:50</t>
  </si>
  <si>
    <t>40:09:010103:0:1</t>
  </si>
  <si>
    <t>40:09:010209:25</t>
  </si>
  <si>
    <t>40:09:010303:46</t>
  </si>
  <si>
    <t>8 612 312.04</t>
  </si>
  <si>
    <t>40 КЛ №251572 от 19.09.2011  Решение кировского районного суда Калужской области от 16.06.2011.</t>
  </si>
  <si>
    <t>40 КЛ №696560 от 31.03.2014   п.8 ст. 6 ФЗ "Об автомобильных дорогах и о дорожной деятельности в РФ и о внесении изменений в отдельные законодательные акты РФ" от 08.11.2007 № 257-ФЗ</t>
  </si>
  <si>
    <t>40 КЛ №274539 от 17.11.2011 п.8 ст. 6 ФЗ "Об автомобильных дорогах и о дорожной деятельности в РФ" от 08.11.2007</t>
  </si>
  <si>
    <t>40 КЛ №612313 от 28.10.2013 п.8 ст. 6 ФЗ "Об автомобильных дорогах и о дорожной деятельности в РФ и о внесении изменений в отдельные законодательные акты РФ" от 08.11.2007 № 257-ФЗ</t>
  </si>
  <si>
    <t>40 КЛ №612312 от 28.10.2013 п.8 ст. 6 ФЗ "Об автомобильных дорогах и о дорожной деятельности в РФ и о внесении изменений в отдельные законодательные акты РФ" от 08.11.2007 № 257-ФЗ</t>
  </si>
  <si>
    <t>Остаточная стоимость</t>
  </si>
  <si>
    <t>преобразователь частоты VFD</t>
  </si>
  <si>
    <t>цифровая фотокамера</t>
  </si>
  <si>
    <t>преобразователь частоты</t>
  </si>
  <si>
    <t>преобразователь давления</t>
  </si>
  <si>
    <t>контейнер для ТБО с крышкой</t>
  </si>
  <si>
    <t>системный блок ADM X2</t>
  </si>
  <si>
    <t>бункер для ТБО</t>
  </si>
  <si>
    <t>принтер МФУ CANON PIXMA MG-2540</t>
  </si>
  <si>
    <t>принтер CANON PIXMA MP-280</t>
  </si>
  <si>
    <t>Б/коса TORZA-520</t>
  </si>
  <si>
    <t>принтер Brother DCP-L2500DR</t>
  </si>
  <si>
    <t>туалет</t>
  </si>
  <si>
    <t>кусторез КРБ-22/33 В</t>
  </si>
  <si>
    <t>картотечный шкаф</t>
  </si>
  <si>
    <t>рамочная настольная поворотная система А4</t>
  </si>
  <si>
    <t>рамочная настольная поворотная система настенная</t>
  </si>
  <si>
    <t>факс с термобумагой</t>
  </si>
  <si>
    <t>бензопила Forza- 52/20</t>
  </si>
  <si>
    <t>ствбилизатор напряжения AVR Real 1000 Va</t>
  </si>
  <si>
    <t>бензиновый тример</t>
  </si>
  <si>
    <t>мотокоса ЕСО 189</t>
  </si>
  <si>
    <t>счетчик СТЭ561/П 100 10-100А</t>
  </si>
  <si>
    <t>ноутбук ASUS Vivo Book</t>
  </si>
  <si>
    <t>Благоустройство зоны отдыха (светильники)</t>
  </si>
  <si>
    <t>Благоустройство зоны отдыха (резиновое покрытие)</t>
  </si>
  <si>
    <t>Благоустройство зоны отдыха (тротуар)</t>
  </si>
  <si>
    <t>Благоустройство зоны отдыха (многофункц.спорт-игр.комплекс)</t>
  </si>
  <si>
    <t>Благоустройство зоны отдыха (детский ул. многофункц.комплекс)</t>
  </si>
  <si>
    <t>Благоустройство зоны отдыха (теннисный раскладной стол)</t>
  </si>
  <si>
    <t>Аккумуляторная батарея корректора "Гелиос"</t>
  </si>
  <si>
    <t>Вал привода + шестирня конич.</t>
  </si>
  <si>
    <t>Жеский диск SATA- II500Gb STM3250xxxAS 64 Mb</t>
  </si>
  <si>
    <t>Монитор Philips 241 E1SB|/01 23/6 Wide.(59.95) 192081080 Full HD</t>
  </si>
  <si>
    <t>Радиоиметры - рентгенметры ДП - 5 В</t>
  </si>
  <si>
    <t>Системный блок (AMD Athlon 64*2 Dual Core, DVD-RV, Asus M2V-TVM,HDD</t>
  </si>
  <si>
    <t>Системный блок в сборе</t>
  </si>
  <si>
    <t>Калужская область, Кировский район, д. Тягаево, ул.Центральная, д.20</t>
  </si>
  <si>
    <t>Калужская область, Кировский район, д. Тягаево, ул.Центральная, район д.21</t>
  </si>
  <si>
    <t>Калужская область, Кировский район, д. Тягаево, ул.Центральная, район д.6</t>
  </si>
  <si>
    <t>Калужская область, Кировский район, д. Тягаево</t>
  </si>
  <si>
    <t>Калужская область, Кировский район, д. Тягаево, ул.Центральная, район д.20</t>
  </si>
  <si>
    <t>2шт</t>
  </si>
  <si>
    <t>7шт</t>
  </si>
  <si>
    <t>3шт</t>
  </si>
  <si>
    <t>4 800, 00</t>
  </si>
  <si>
    <t>12, 00</t>
  </si>
  <si>
    <t xml:space="preserve">балансовая стоимость </t>
  </si>
  <si>
    <t>распоряжение о снятии с балансового учёта</t>
  </si>
  <si>
    <t>31.11.2018</t>
  </si>
  <si>
    <t>Администрация (исполнительно-распорядительный орга) сельского поселения "Деревня Тягаево"</t>
  </si>
  <si>
    <t>Калужская область Кировский район д. Тягаево ул. Центральная д.20</t>
  </si>
  <si>
    <t>1064023000645, 18.01.2006</t>
  </si>
  <si>
    <t>Свидетельство о постановке на учет ЮЛ в налоговом органе по месту нахождения на территории РФ           серия 40 №000405322</t>
  </si>
  <si>
    <t>ОСНОВНОЙ РАЗДЕЛ 3. СВЕДЕНИЯ МУНИЦИПАЛЬНЫХ УЧРЕЖДЕНИЯХ</t>
  </si>
</sst>
</file>

<file path=xl/styles.xml><?xml version="1.0" encoding="utf-8"?>
<styleSheet xmlns="http://schemas.openxmlformats.org/spreadsheetml/2006/main">
  <numFmts count="6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;[Red]\-0"/>
    <numFmt numFmtId="168" formatCode="#,##0.00\ _₽"/>
  </numFmts>
  <fonts count="3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.5"/>
      <color theme="1"/>
      <name val="Times New Roman"/>
      <family val="1"/>
      <charset val="204"/>
    </font>
    <font>
      <sz val="7.5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292C2F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/>
      <bottom style="thin">
        <color indexed="29"/>
      </bottom>
      <diagonal/>
    </border>
  </borders>
  <cellStyleXfs count="227">
    <xf numFmtId="0" fontId="0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16" fillId="0" borderId="0"/>
    <xf numFmtId="44" fontId="5" fillId="0" borderId="0" applyFont="0" applyFill="0" applyBorder="0" applyAlignment="0" applyProtection="0"/>
    <xf numFmtId="0" fontId="17" fillId="0" borderId="0"/>
    <xf numFmtId="164" fontId="4" fillId="0" borderId="0" applyFont="0" applyFill="0" applyBorder="0" applyAlignment="0" applyProtection="0"/>
    <xf numFmtId="0" fontId="18" fillId="0" borderId="0"/>
    <xf numFmtId="164" fontId="4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18" fillId="0" borderId="0"/>
    <xf numFmtId="0" fontId="4" fillId="0" borderId="0"/>
    <xf numFmtId="9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18" fillId="0" borderId="0"/>
    <xf numFmtId="0" fontId="18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5" fillId="0" borderId="0"/>
  </cellStyleXfs>
  <cellXfs count="3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9" fontId="0" fillId="0" borderId="0" xfId="0" applyNumberFormat="1"/>
    <xf numFmtId="49" fontId="13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10" fillId="2" borderId="12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1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0" fillId="0" borderId="20" xfId="0" applyBorder="1"/>
    <xf numFmtId="0" fontId="9" fillId="0" borderId="20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4" fontId="10" fillId="2" borderId="14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0" fontId="7" fillId="0" borderId="0" xfId="0" applyFont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14" fontId="24" fillId="2" borderId="14" xfId="0" applyNumberFormat="1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0" fillId="2" borderId="2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4" fontId="0" fillId="0" borderId="0" xfId="0" applyNumberFormat="1"/>
    <xf numFmtId="49" fontId="9" fillId="3" borderId="20" xfId="0" applyNumberFormat="1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wrapText="1"/>
    </xf>
    <xf numFmtId="4" fontId="9" fillId="0" borderId="20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Fill="1"/>
    <xf numFmtId="0" fontId="27" fillId="0" borderId="0" xfId="0" applyFont="1"/>
    <xf numFmtId="0" fontId="25" fillId="0" borderId="0" xfId="0" applyFont="1"/>
    <xf numFmtId="0" fontId="24" fillId="0" borderId="3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/>
    </xf>
    <xf numFmtId="0" fontId="26" fillId="0" borderId="37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31" fillId="0" borderId="0" xfId="0" applyFont="1"/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" fontId="29" fillId="2" borderId="27" xfId="0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32" fillId="0" borderId="0" xfId="0" applyFont="1"/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28" fillId="0" borderId="20" xfId="0" applyFont="1" applyBorder="1"/>
    <xf numFmtId="0" fontId="9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" fontId="34" fillId="0" borderId="20" xfId="0" applyNumberFormat="1" applyFont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/>
    </xf>
    <xf numFmtId="4" fontId="28" fillId="0" borderId="20" xfId="0" applyNumberFormat="1" applyFont="1" applyBorder="1"/>
    <xf numFmtId="0" fontId="7" fillId="0" borderId="20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66" fontId="9" fillId="0" borderId="20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/>
    </xf>
    <xf numFmtId="14" fontId="9" fillId="0" borderId="1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10" fillId="2" borderId="25" xfId="0" applyNumberFormat="1" applyFont="1" applyFill="1" applyBorder="1" applyAlignment="1">
      <alignment horizontal="center" vertical="center" wrapText="1"/>
    </xf>
    <xf numFmtId="14" fontId="10" fillId="2" borderId="27" xfId="0" applyNumberFormat="1" applyFont="1" applyFill="1" applyBorder="1" applyAlignment="1">
      <alignment horizontal="center" vertical="center" wrapText="1"/>
    </xf>
    <xf numFmtId="14" fontId="10" fillId="2" borderId="2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1" fontId="10" fillId="2" borderId="25" xfId="0" applyNumberFormat="1" applyFont="1" applyFill="1" applyBorder="1" applyAlignment="1">
      <alignment horizontal="center" vertical="center" wrapText="1"/>
    </xf>
    <xf numFmtId="1" fontId="10" fillId="2" borderId="26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1" fontId="24" fillId="2" borderId="14" xfId="0" applyNumberFormat="1" applyFont="1" applyFill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7" fillId="3" borderId="2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1" xfId="0" applyNumberFormat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/>
    <xf numFmtId="49" fontId="13" fillId="3" borderId="17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4" fontId="24" fillId="2" borderId="17" xfId="0" applyNumberFormat="1" applyFont="1" applyFill="1" applyBorder="1" applyAlignment="1">
      <alignment horizontal="center" vertical="center" wrapText="1"/>
    </xf>
    <xf numFmtId="14" fontId="24" fillId="2" borderId="21" xfId="0" applyNumberFormat="1" applyFont="1" applyFill="1" applyBorder="1" applyAlignment="1">
      <alignment horizontal="center" vertical="center" wrapText="1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>
      <alignment horizontal="center" vertical="center" textRotation="90" wrapText="1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6" xfId="0" applyFont="1" applyFill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33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 wrapText="1"/>
    </xf>
    <xf numFmtId="1" fontId="10" fillId="2" borderId="14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 vertical="center" wrapText="1"/>
    </xf>
    <xf numFmtId="49" fontId="22" fillId="3" borderId="21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 wrapText="1"/>
    </xf>
    <xf numFmtId="0" fontId="7" fillId="0" borderId="20" xfId="0" applyFont="1" applyBorder="1"/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/>
    <xf numFmtId="0" fontId="27" fillId="0" borderId="27" xfId="0" applyFont="1" applyBorder="1" applyAlignment="1">
      <alignment horizontal="center" vertical="center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horizontal="center" vertical="center" wrapText="1"/>
    </xf>
    <xf numFmtId="0" fontId="7" fillId="0" borderId="20" xfId="0" applyNumberFormat="1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9" fillId="0" borderId="20" xfId="0" applyFont="1" applyFill="1" applyBorder="1" applyAlignment="1">
      <alignment horizontal="left" wrapText="1"/>
    </xf>
    <xf numFmtId="0" fontId="9" fillId="0" borderId="2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20" xfId="0" applyFont="1" applyFill="1" applyBorder="1" applyAlignment="1">
      <alignment wrapText="1"/>
    </xf>
    <xf numFmtId="0" fontId="9" fillId="0" borderId="20" xfId="226" applyNumberFormat="1" applyFont="1" applyFill="1" applyBorder="1" applyAlignment="1">
      <alignment horizontal="center" vertical="distributed" wrapText="1"/>
    </xf>
    <xf numFmtId="0" fontId="9" fillId="0" borderId="20" xfId="226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distributed" wrapText="1"/>
    </xf>
    <xf numFmtId="167" fontId="9" fillId="0" borderId="20" xfId="226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3" fontId="7" fillId="0" borderId="20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3" fontId="9" fillId="0" borderId="20" xfId="226" applyNumberFormat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8" fontId="7" fillId="0" borderId="41" xfId="0" applyNumberFormat="1" applyFont="1" applyBorder="1" applyAlignment="1">
      <alignment horizontal="center" vertical="center"/>
    </xf>
    <xf numFmtId="168" fontId="9" fillId="0" borderId="20" xfId="0" applyNumberFormat="1" applyFont="1" applyBorder="1" applyAlignment="1">
      <alignment horizontal="center" vertical="center"/>
    </xf>
    <xf numFmtId="168" fontId="9" fillId="0" borderId="20" xfId="226" applyNumberFormat="1" applyFont="1" applyFill="1" applyBorder="1" applyAlignment="1">
      <alignment horizontal="center" vertical="center"/>
    </xf>
    <xf numFmtId="168" fontId="9" fillId="0" borderId="20" xfId="0" applyNumberFormat="1" applyFont="1" applyFill="1" applyBorder="1" applyAlignment="1">
      <alignment horizontal="center"/>
    </xf>
    <xf numFmtId="168" fontId="7" fillId="0" borderId="20" xfId="0" applyNumberFormat="1" applyFont="1" applyBorder="1" applyAlignment="1">
      <alignment horizontal="center"/>
    </xf>
    <xf numFmtId="168" fontId="7" fillId="0" borderId="20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right"/>
    </xf>
    <xf numFmtId="3" fontId="9" fillId="0" borderId="35" xfId="0" applyNumberFormat="1" applyFont="1" applyFill="1" applyBorder="1" applyAlignment="1">
      <alignment horizontal="center" vertical="center"/>
    </xf>
    <xf numFmtId="167" fontId="7" fillId="0" borderId="42" xfId="0" applyNumberFormat="1" applyFont="1" applyBorder="1" applyAlignment="1">
      <alignment horizontal="center" vertical="center"/>
    </xf>
    <xf numFmtId="167" fontId="7" fillId="0" borderId="20" xfId="0" applyNumberFormat="1" applyFont="1" applyBorder="1" applyAlignment="1">
      <alignment horizontal="center" vertical="center"/>
    </xf>
    <xf numFmtId="168" fontId="9" fillId="0" borderId="20" xfId="0" applyNumberFormat="1" applyFont="1" applyFill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 wrapText="1"/>
    </xf>
    <xf numFmtId="168" fontId="7" fillId="0" borderId="20" xfId="0" applyNumberFormat="1" applyFont="1" applyFill="1" applyBorder="1" applyAlignment="1">
      <alignment horizontal="center" vertical="center"/>
    </xf>
    <xf numFmtId="168" fontId="9" fillId="0" borderId="20" xfId="0" applyNumberFormat="1" applyFont="1" applyFill="1" applyBorder="1" applyAlignment="1">
      <alignment horizontal="center" vertical="center" wrapText="1"/>
    </xf>
    <xf numFmtId="168" fontId="9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3" borderId="20" xfId="0" applyFont="1" applyFill="1" applyBorder="1" applyAlignment="1">
      <alignment horizontal="center" vertical="center" textRotation="90" wrapText="1"/>
    </xf>
    <xf numFmtId="49" fontId="9" fillId="0" borderId="20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9" fillId="0" borderId="20" xfId="0" applyFont="1" applyFill="1" applyBorder="1" applyAlignment="1">
      <alignment vertical="center" wrapText="1"/>
    </xf>
    <xf numFmtId="49" fontId="7" fillId="0" borderId="20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4" fontId="11" fillId="2" borderId="1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9" fontId="3" fillId="0" borderId="20" xfId="0" applyNumberFormat="1" applyFont="1" applyBorder="1" applyAlignment="1">
      <alignment horizontal="center" vertical="center" wrapText="1"/>
    </xf>
  </cellXfs>
  <cellStyles count="227">
    <cellStyle name="Денежный 2" xfId="5"/>
    <cellStyle name="Обычный" xfId="0" builtinId="0"/>
    <cellStyle name="Обычный 10" xfId="34"/>
    <cellStyle name="Обычный 100" xfId="126"/>
    <cellStyle name="Обычный 101" xfId="127"/>
    <cellStyle name="Обычный 102" xfId="128"/>
    <cellStyle name="Обычный 103" xfId="129"/>
    <cellStyle name="Обычный 104" xfId="130"/>
    <cellStyle name="Обычный 105" xfId="131"/>
    <cellStyle name="Обычный 106" xfId="132"/>
    <cellStyle name="Обычный 107" xfId="133"/>
    <cellStyle name="Обычный 108" xfId="134"/>
    <cellStyle name="Обычный 109" xfId="135"/>
    <cellStyle name="Обычный 11" xfId="18"/>
    <cellStyle name="Обычный 110" xfId="137"/>
    <cellStyle name="Обычный 111" xfId="140"/>
    <cellStyle name="Обычный 112" xfId="143"/>
    <cellStyle name="Обычный 113" xfId="146"/>
    <cellStyle name="Обычный 114" xfId="149"/>
    <cellStyle name="Обычный 115" xfId="162"/>
    <cellStyle name="Обычный 116" xfId="164"/>
    <cellStyle name="Обычный 117" xfId="153"/>
    <cellStyle name="Обычный 118" xfId="154"/>
    <cellStyle name="Обычный 119" xfId="156"/>
    <cellStyle name="Обычный 12" xfId="19"/>
    <cellStyle name="Обычный 120" xfId="158"/>
    <cellStyle name="Обычный 121" xfId="160"/>
    <cellStyle name="Обычный 122" xfId="165"/>
    <cellStyle name="Обычный 123" xfId="166"/>
    <cellStyle name="Обычный 124" xfId="167"/>
    <cellStyle name="Обычный 125" xfId="168"/>
    <cellStyle name="Обычный 126" xfId="169"/>
    <cellStyle name="Обычный 127" xfId="170"/>
    <cellStyle name="Обычный 128" xfId="171"/>
    <cellStyle name="Обычный 129" xfId="172"/>
    <cellStyle name="Обычный 13" xfId="35"/>
    <cellStyle name="Обычный 130" xfId="193"/>
    <cellStyle name="Обычный 131" xfId="173"/>
    <cellStyle name="Обычный 132" xfId="174"/>
    <cellStyle name="Обычный 133" xfId="175"/>
    <cellStyle name="Обычный 134" xfId="176"/>
    <cellStyle name="Обычный 135" xfId="177"/>
    <cellStyle name="Обычный 136" xfId="179"/>
    <cellStyle name="Обычный 137" xfId="181"/>
    <cellStyle name="Обычный 138" xfId="183"/>
    <cellStyle name="Обычный 139" xfId="185"/>
    <cellStyle name="Обычный 14" xfId="36"/>
    <cellStyle name="Обычный 140" xfId="186"/>
    <cellStyle name="Обычный 141" xfId="187"/>
    <cellStyle name="Обычный 142" xfId="188"/>
    <cellStyle name="Обычный 143" xfId="189"/>
    <cellStyle name="Обычный 144" xfId="190"/>
    <cellStyle name="Обычный 145" xfId="191"/>
    <cellStyle name="Обычный 146" xfId="192"/>
    <cellStyle name="Обычный 147" xfId="194"/>
    <cellStyle name="Обычный 148" xfId="195"/>
    <cellStyle name="Обычный 149" xfId="196"/>
    <cellStyle name="Обычный 15" xfId="37"/>
    <cellStyle name="Обычный 150" xfId="208"/>
    <cellStyle name="Обычный 151" xfId="199"/>
    <cellStyle name="Обычный 152" xfId="201"/>
    <cellStyle name="Обычный 153" xfId="203"/>
    <cellStyle name="Обычный 154" xfId="205"/>
    <cellStyle name="Обычный 155" xfId="207"/>
    <cellStyle name="Обычный 156" xfId="209"/>
    <cellStyle name="Обычный 157" xfId="224"/>
    <cellStyle name="Обычный 158" xfId="211"/>
    <cellStyle name="Обычный 159" xfId="218"/>
    <cellStyle name="Обычный 16" xfId="38"/>
    <cellStyle name="Обычный 160" xfId="213"/>
    <cellStyle name="Обычный 161" xfId="214"/>
    <cellStyle name="Обычный 162" xfId="215"/>
    <cellStyle name="Обычный 163" xfId="216"/>
    <cellStyle name="Обычный 164" xfId="219"/>
    <cellStyle name="Обычный 165" xfId="220"/>
    <cellStyle name="Обычный 166" xfId="225"/>
    <cellStyle name="Обычный 167" xfId="221"/>
    <cellStyle name="Обычный 169" xfId="223"/>
    <cellStyle name="Обычный 17" xfId="26"/>
    <cellStyle name="Обычный 18" xfId="27"/>
    <cellStyle name="Обычный 19" xfId="29"/>
    <cellStyle name="Обычный 2" xfId="2"/>
    <cellStyle name="Обычный 20" xfId="39"/>
    <cellStyle name="Обычный 21" xfId="41"/>
    <cellStyle name="Обычный 22" xfId="42"/>
    <cellStyle name="Обычный 23" xfId="43"/>
    <cellStyle name="Обычный 24" xfId="45"/>
    <cellStyle name="Обычный 25" xfId="46"/>
    <cellStyle name="Обычный 26" xfId="60"/>
    <cellStyle name="Обычный 27" xfId="61"/>
    <cellStyle name="Обычный 28" xfId="47"/>
    <cellStyle name="Обычный 29" xfId="48"/>
    <cellStyle name="Обычный 3" xfId="1"/>
    <cellStyle name="Обычный 3 10" xfId="20"/>
    <cellStyle name="Обычный 3 11" xfId="22"/>
    <cellStyle name="Обычный 3 12" xfId="21"/>
    <cellStyle name="Обычный 3 13" xfId="24"/>
    <cellStyle name="Обычный 3 14" xfId="25"/>
    <cellStyle name="Обычный 3 15" xfId="23"/>
    <cellStyle name="Обычный 3 16" xfId="28"/>
    <cellStyle name="Обычный 3 17" xfId="116"/>
    <cellStyle name="Обычный 3 18" xfId="118"/>
    <cellStyle name="Обычный 3 19" xfId="120"/>
    <cellStyle name="Обычный 3 2" xfId="6"/>
    <cellStyle name="Обычный 3 20" xfId="122"/>
    <cellStyle name="Обычный 3 21" xfId="136"/>
    <cellStyle name="Обычный 3 22" xfId="138"/>
    <cellStyle name="Обычный 3 23" xfId="141"/>
    <cellStyle name="Обычный 3 24" xfId="144"/>
    <cellStyle name="Обычный 3 25" xfId="147"/>
    <cellStyle name="Обычный 3 26" xfId="150"/>
    <cellStyle name="Обычный 3 27" xfId="151"/>
    <cellStyle name="Обычный 3 28" xfId="155"/>
    <cellStyle name="Обычный 3 29" xfId="157"/>
    <cellStyle name="Обычный 3 3" xfId="8"/>
    <cellStyle name="Обычный 3 30" xfId="159"/>
    <cellStyle name="Обычный 3 31" xfId="161"/>
    <cellStyle name="Обычный 3 32" xfId="163"/>
    <cellStyle name="Обычный 3 33" xfId="178"/>
    <cellStyle name="Обычный 3 34" xfId="180"/>
    <cellStyle name="Обычный 3 35" xfId="182"/>
    <cellStyle name="Обычный 3 36" xfId="184"/>
    <cellStyle name="Обычный 3 37" xfId="197"/>
    <cellStyle name="Обычный 3 38" xfId="198"/>
    <cellStyle name="Обычный 3 39" xfId="200"/>
    <cellStyle name="Обычный 3 4" xfId="12"/>
    <cellStyle name="Обычный 3 40" xfId="202"/>
    <cellStyle name="Обычный 3 41" xfId="204"/>
    <cellStyle name="Обычный 3 42" xfId="206"/>
    <cellStyle name="Обычный 3 5" xfId="11"/>
    <cellStyle name="Обычный 3 6" xfId="13"/>
    <cellStyle name="Обычный 3 7" xfId="16"/>
    <cellStyle name="Обычный 3 8" xfId="14"/>
    <cellStyle name="Обычный 3 9" xfId="17"/>
    <cellStyle name="Обычный 30" xfId="49"/>
    <cellStyle name="Обычный 31" xfId="62"/>
    <cellStyle name="Обычный 32" xfId="50"/>
    <cellStyle name="Обычный 33" xfId="51"/>
    <cellStyle name="Обычный 34" xfId="52"/>
    <cellStyle name="Обычный 35" xfId="53"/>
    <cellStyle name="Обычный 36" xfId="63"/>
    <cellStyle name="Обычный 37" xfId="54"/>
    <cellStyle name="Обычный 38" xfId="55"/>
    <cellStyle name="Обычный 39" xfId="56"/>
    <cellStyle name="Обычный 4" xfId="4"/>
    <cellStyle name="Обычный 40" xfId="57"/>
    <cellStyle name="Обычный 41" xfId="58"/>
    <cellStyle name="Обычный 42" xfId="59"/>
    <cellStyle name="Обычный 43" xfId="64"/>
    <cellStyle name="Обычный 44" xfId="65"/>
    <cellStyle name="Обычный 45" xfId="66"/>
    <cellStyle name="Обычный 46" xfId="80"/>
    <cellStyle name="Обычный 47" xfId="76"/>
    <cellStyle name="Обычный 48" xfId="77"/>
    <cellStyle name="Обычный 49" xfId="67"/>
    <cellStyle name="Обычный 5" xfId="10"/>
    <cellStyle name="Обычный 50" xfId="68"/>
    <cellStyle name="Обычный 51" xfId="69"/>
    <cellStyle name="Обычный 52" xfId="70"/>
    <cellStyle name="Обычный 53" xfId="71"/>
    <cellStyle name="Обычный 54" xfId="78"/>
    <cellStyle name="Обычный 55" xfId="72"/>
    <cellStyle name="Обычный 56" xfId="73"/>
    <cellStyle name="Обычный 57" xfId="74"/>
    <cellStyle name="Обычный 58" xfId="75"/>
    <cellStyle name="Обычный 59" xfId="79"/>
    <cellStyle name="Обычный 6" xfId="31"/>
    <cellStyle name="Обычный 60" xfId="81"/>
    <cellStyle name="Обычный 61" xfId="82"/>
    <cellStyle name="Обычный 62" xfId="83"/>
    <cellStyle name="Обычный 63" xfId="84"/>
    <cellStyle name="Обычный 64" xfId="85"/>
    <cellStyle name="Обычный 65" xfId="86"/>
    <cellStyle name="Обычный 66" xfId="87"/>
    <cellStyle name="Обычный 67" xfId="88"/>
    <cellStyle name="Обычный 68" xfId="89"/>
    <cellStyle name="Обычный 69" xfId="90"/>
    <cellStyle name="Обычный 7" xfId="32"/>
    <cellStyle name="Обычный 70" xfId="91"/>
    <cellStyle name="Обычный 71" xfId="93"/>
    <cellStyle name="Обычный 72" xfId="94"/>
    <cellStyle name="Обычный 73" xfId="95"/>
    <cellStyle name="Обычный 74" xfId="96"/>
    <cellStyle name="Обычный 75" xfId="97"/>
    <cellStyle name="Обычный 76" xfId="98"/>
    <cellStyle name="Обычный 77" xfId="99"/>
    <cellStyle name="Обычный 78" xfId="100"/>
    <cellStyle name="Обычный 79" xfId="101"/>
    <cellStyle name="Обычный 8" xfId="15"/>
    <cellStyle name="Обычный 80" xfId="102"/>
    <cellStyle name="Обычный 81" xfId="103"/>
    <cellStyle name="Обычный 82" xfId="104"/>
    <cellStyle name="Обычный 83" xfId="105"/>
    <cellStyle name="Обычный 84" xfId="106"/>
    <cellStyle name="Обычный 85" xfId="107"/>
    <cellStyle name="Обычный 86" xfId="108"/>
    <cellStyle name="Обычный 87" xfId="109"/>
    <cellStyle name="Обычный 88" xfId="110"/>
    <cellStyle name="Обычный 89" xfId="111"/>
    <cellStyle name="Обычный 9" xfId="33"/>
    <cellStyle name="Обычный 90" xfId="112"/>
    <cellStyle name="Обычный 91" xfId="113"/>
    <cellStyle name="Обычный 92" xfId="114"/>
    <cellStyle name="Обычный 93" xfId="115"/>
    <cellStyle name="Обычный 94" xfId="117"/>
    <cellStyle name="Обычный 95" xfId="119"/>
    <cellStyle name="Обычный 96" xfId="121"/>
    <cellStyle name="Обычный 97" xfId="123"/>
    <cellStyle name="Обычный 98" xfId="124"/>
    <cellStyle name="Обычный 99" xfId="125"/>
    <cellStyle name="Обычный_Лист2" xfId="226"/>
    <cellStyle name="Процентный 10" xfId="152"/>
    <cellStyle name="Процентный 2" xfId="30"/>
    <cellStyle name="Процентный 4" xfId="139"/>
    <cellStyle name="Процентный 5" xfId="142"/>
    <cellStyle name="Процентный 6" xfId="145"/>
    <cellStyle name="Процентный 7" xfId="148"/>
    <cellStyle name="Финансовый 10" xfId="40"/>
    <cellStyle name="Финансовый 12" xfId="212"/>
    <cellStyle name="Финансовый 13" xfId="222"/>
    <cellStyle name="Финансовый 2" xfId="3"/>
    <cellStyle name="Финансовый 3" xfId="7"/>
    <cellStyle name="Финансовый 4" xfId="9"/>
    <cellStyle name="Финансовый 5" xfId="217"/>
    <cellStyle name="Финансовый 7" xfId="44"/>
    <cellStyle name="Финансовый 8" xfId="210"/>
    <cellStyle name="Финансовый 9" xfId="9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topLeftCell="B1" zoomScale="90" zoomScaleNormal="90" workbookViewId="0">
      <selection activeCell="E9" sqref="E9:G9"/>
    </sheetView>
  </sheetViews>
  <sheetFormatPr defaultRowHeight="15"/>
  <cols>
    <col min="1" max="1" width="8.140625" style="11" customWidth="1"/>
    <col min="2" max="2" width="14.5703125" style="11" customWidth="1"/>
    <col min="3" max="3" width="14.85546875" style="11" customWidth="1"/>
    <col min="4" max="5" width="21.140625" style="11" customWidth="1"/>
    <col min="6" max="6" width="12.85546875" style="11" customWidth="1"/>
    <col min="7" max="8" width="18.140625" style="11" customWidth="1"/>
    <col min="9" max="14" width="20" style="11" customWidth="1"/>
    <col min="15" max="15" width="22.5703125" style="11" customWidth="1"/>
    <col min="16" max="16" width="23.85546875" style="11" customWidth="1"/>
    <col min="17" max="17" width="34.42578125" style="11" customWidth="1"/>
    <col min="18" max="18" width="23.85546875" style="11" customWidth="1"/>
    <col min="19" max="19" width="34" style="11" customWidth="1"/>
    <col min="20" max="16384" width="9.140625" style="11"/>
  </cols>
  <sheetData>
    <row r="1" spans="1:20">
      <c r="E1" s="123" t="s">
        <v>106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20"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20" ht="28.5" customHeight="1"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5" spans="1:20" ht="20.25" customHeight="1">
      <c r="D5" s="129" t="s">
        <v>0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</row>
    <row r="6" spans="1:20" ht="22.5" customHeight="1">
      <c r="D6" s="130" t="s">
        <v>59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20" ht="45" customHeight="1">
      <c r="A7" s="131" t="s">
        <v>2</v>
      </c>
      <c r="B7" s="132"/>
      <c r="C7" s="131"/>
      <c r="D7" s="131"/>
      <c r="E7" s="133" t="s">
        <v>3</v>
      </c>
      <c r="F7" s="134"/>
      <c r="G7" s="135"/>
      <c r="H7" s="140" t="s">
        <v>4</v>
      </c>
      <c r="I7" s="141"/>
      <c r="J7" s="140" t="s">
        <v>141</v>
      </c>
      <c r="K7" s="145"/>
      <c r="L7" s="145"/>
      <c r="M7" s="146"/>
      <c r="N7" s="90" t="s">
        <v>5</v>
      </c>
      <c r="O7" s="24" t="s">
        <v>6</v>
      </c>
      <c r="P7" s="21" t="s">
        <v>7</v>
      </c>
      <c r="Q7" s="81" t="s">
        <v>8</v>
      </c>
      <c r="R7" s="83"/>
      <c r="S7" s="24"/>
    </row>
    <row r="8" spans="1:20">
      <c r="A8" s="136">
        <v>1</v>
      </c>
      <c r="B8" s="137"/>
      <c r="C8" s="138"/>
      <c r="D8" s="139"/>
      <c r="E8" s="136">
        <v>2</v>
      </c>
      <c r="F8" s="137"/>
      <c r="G8" s="139"/>
      <c r="H8" s="142">
        <v>3</v>
      </c>
      <c r="I8" s="143"/>
      <c r="J8" s="142">
        <v>4</v>
      </c>
      <c r="K8" s="147"/>
      <c r="L8" s="147"/>
      <c r="M8" s="148"/>
      <c r="N8" s="91">
        <v>5</v>
      </c>
      <c r="O8" s="25">
        <v>6</v>
      </c>
      <c r="P8" s="26">
        <v>7</v>
      </c>
      <c r="Q8" s="82">
        <v>8</v>
      </c>
      <c r="R8" s="84"/>
      <c r="S8" s="25"/>
    </row>
    <row r="9" spans="1:20" s="4" customFormat="1" ht="52.5" customHeight="1">
      <c r="A9" s="125" t="s">
        <v>204</v>
      </c>
      <c r="B9" s="126"/>
      <c r="C9" s="127"/>
      <c r="D9" s="128"/>
      <c r="E9" s="125" t="s">
        <v>107</v>
      </c>
      <c r="F9" s="126"/>
      <c r="G9" s="128"/>
      <c r="H9" s="144" t="s">
        <v>108</v>
      </c>
      <c r="I9" s="141"/>
      <c r="J9" s="149" t="s">
        <v>142</v>
      </c>
      <c r="K9" s="149" t="s">
        <v>143</v>
      </c>
      <c r="L9" s="149" t="s">
        <v>144</v>
      </c>
      <c r="M9" s="149" t="s">
        <v>145</v>
      </c>
      <c r="N9" s="92" t="s">
        <v>109</v>
      </c>
      <c r="O9" s="93" t="s">
        <v>110</v>
      </c>
      <c r="P9" s="97" t="s">
        <v>111</v>
      </c>
      <c r="Q9" s="28">
        <v>38735</v>
      </c>
      <c r="R9" s="85"/>
      <c r="S9" s="28"/>
    </row>
    <row r="10" spans="1:20" ht="67.5" customHeight="1">
      <c r="A10" s="18" t="s">
        <v>9</v>
      </c>
      <c r="B10" s="38" t="s">
        <v>78</v>
      </c>
      <c r="C10" s="18" t="s">
        <v>11</v>
      </c>
      <c r="D10" s="18" t="s">
        <v>12</v>
      </c>
      <c r="E10" s="18" t="s">
        <v>105</v>
      </c>
      <c r="F10" s="38" t="s">
        <v>80</v>
      </c>
      <c r="G10" s="18" t="s">
        <v>39</v>
      </c>
      <c r="H10" s="38" t="s">
        <v>100</v>
      </c>
      <c r="I10" s="18" t="s">
        <v>40</v>
      </c>
      <c r="J10" s="150"/>
      <c r="K10" s="150"/>
      <c r="L10" s="150"/>
      <c r="M10" s="150"/>
      <c r="N10" s="38" t="s">
        <v>101</v>
      </c>
      <c r="O10" s="18" t="s">
        <v>41</v>
      </c>
      <c r="P10" s="29" t="s">
        <v>42</v>
      </c>
      <c r="Q10" s="18" t="s">
        <v>43</v>
      </c>
      <c r="R10" s="86" t="s">
        <v>102</v>
      </c>
      <c r="S10" s="18" t="s">
        <v>103</v>
      </c>
      <c r="T10" s="5"/>
    </row>
    <row r="11" spans="1:20" s="88" customFormat="1">
      <c r="A11" s="22">
        <v>1</v>
      </c>
      <c r="B11" s="34">
        <v>2</v>
      </c>
      <c r="C11" s="22">
        <v>3</v>
      </c>
      <c r="D11" s="22">
        <v>4</v>
      </c>
      <c r="E11" s="22">
        <v>5</v>
      </c>
      <c r="F11" s="34">
        <v>6</v>
      </c>
      <c r="G11" s="22">
        <v>7</v>
      </c>
      <c r="H11" s="34">
        <v>8</v>
      </c>
      <c r="I11" s="22">
        <v>9</v>
      </c>
      <c r="J11" s="34">
        <v>10</v>
      </c>
      <c r="K11" s="34">
        <v>11</v>
      </c>
      <c r="L11" s="34">
        <v>12</v>
      </c>
      <c r="M11" s="34">
        <v>13</v>
      </c>
      <c r="N11" s="34">
        <v>14</v>
      </c>
      <c r="O11" s="22">
        <v>15</v>
      </c>
      <c r="P11" s="27">
        <v>16</v>
      </c>
      <c r="Q11" s="22">
        <v>17</v>
      </c>
      <c r="R11" s="87">
        <v>18</v>
      </c>
      <c r="S11" s="22">
        <v>19</v>
      </c>
    </row>
    <row r="12" spans="1:20" ht="89.25" customHeight="1">
      <c r="A12" s="35">
        <v>1</v>
      </c>
      <c r="B12" s="48" t="s">
        <v>79</v>
      </c>
      <c r="C12" s="39" t="s">
        <v>25</v>
      </c>
      <c r="D12" s="35" t="s">
        <v>112</v>
      </c>
      <c r="E12" s="18" t="s">
        <v>113</v>
      </c>
      <c r="F12" s="100">
        <v>29614444101</v>
      </c>
      <c r="G12" s="35">
        <v>1940</v>
      </c>
      <c r="H12" s="38" t="s">
        <v>104</v>
      </c>
      <c r="I12" s="62" t="s">
        <v>114</v>
      </c>
      <c r="J12" s="102">
        <v>1094043.6000000001</v>
      </c>
      <c r="K12" s="101"/>
      <c r="L12" s="102">
        <v>1094043.6000000001</v>
      </c>
      <c r="M12" s="100" t="s">
        <v>115</v>
      </c>
      <c r="N12" s="39" t="s">
        <v>25</v>
      </c>
      <c r="O12" s="39" t="s">
        <v>25</v>
      </c>
      <c r="P12" s="39" t="s">
        <v>25</v>
      </c>
      <c r="Q12" s="23" t="s">
        <v>116</v>
      </c>
      <c r="R12" s="39" t="s">
        <v>25</v>
      </c>
      <c r="S12" s="39" t="s">
        <v>25</v>
      </c>
    </row>
    <row r="13" spans="1:20" ht="89.25" customHeight="1">
      <c r="A13" s="48">
        <v>2</v>
      </c>
      <c r="B13" s="48" t="s">
        <v>79</v>
      </c>
      <c r="C13" s="39" t="s">
        <v>25</v>
      </c>
      <c r="D13" s="48" t="s">
        <v>117</v>
      </c>
      <c r="E13" s="18" t="s">
        <v>118</v>
      </c>
      <c r="F13" s="34">
        <v>29614444101</v>
      </c>
      <c r="G13" s="48">
        <v>494</v>
      </c>
      <c r="H13" s="38" t="s">
        <v>104</v>
      </c>
      <c r="I13" s="62" t="s">
        <v>121</v>
      </c>
      <c r="J13" s="103">
        <v>58973.72</v>
      </c>
      <c r="K13" s="36"/>
      <c r="L13" s="103">
        <v>58973.72</v>
      </c>
      <c r="M13" s="34" t="s">
        <v>119</v>
      </c>
      <c r="N13" s="39" t="s">
        <v>25</v>
      </c>
      <c r="O13" s="39" t="s">
        <v>25</v>
      </c>
      <c r="P13" s="39" t="s">
        <v>25</v>
      </c>
      <c r="Q13" s="64" t="s">
        <v>120</v>
      </c>
      <c r="R13" s="39" t="s">
        <v>25</v>
      </c>
      <c r="S13" s="39" t="s">
        <v>25</v>
      </c>
    </row>
    <row r="14" spans="1:20" ht="89.25" customHeight="1">
      <c r="A14" s="48">
        <v>3</v>
      </c>
      <c r="B14" s="48" t="s">
        <v>79</v>
      </c>
      <c r="C14" s="39" t="s">
        <v>25</v>
      </c>
      <c r="D14" s="48" t="s">
        <v>117</v>
      </c>
      <c r="E14" s="89" t="s">
        <v>122</v>
      </c>
      <c r="F14" s="38" t="s">
        <v>25</v>
      </c>
      <c r="G14" s="101">
        <v>384800</v>
      </c>
      <c r="H14" s="38" t="s">
        <v>123</v>
      </c>
      <c r="I14" s="62" t="s">
        <v>124</v>
      </c>
      <c r="J14" s="104">
        <v>796536</v>
      </c>
      <c r="K14" s="36"/>
      <c r="L14" s="104">
        <v>796536</v>
      </c>
      <c r="M14" s="100" t="s">
        <v>125</v>
      </c>
      <c r="N14" s="39" t="s">
        <v>25</v>
      </c>
      <c r="O14" s="39" t="s">
        <v>25</v>
      </c>
      <c r="P14" s="39" t="s">
        <v>25</v>
      </c>
      <c r="Q14" s="64" t="s">
        <v>126</v>
      </c>
      <c r="R14" s="39" t="s">
        <v>25</v>
      </c>
      <c r="S14" s="39" t="s">
        <v>25</v>
      </c>
    </row>
    <row r="15" spans="1:20" ht="89.25" customHeight="1">
      <c r="A15" s="48">
        <v>4</v>
      </c>
      <c r="B15" s="48" t="s">
        <v>79</v>
      </c>
      <c r="C15" s="39" t="s">
        <v>25</v>
      </c>
      <c r="D15" s="48" t="s">
        <v>130</v>
      </c>
      <c r="E15" s="18" t="s">
        <v>127</v>
      </c>
      <c r="F15" s="34">
        <v>29614444101</v>
      </c>
      <c r="G15" s="34">
        <v>8760</v>
      </c>
      <c r="H15" s="38" t="s">
        <v>104</v>
      </c>
      <c r="I15" s="62" t="s">
        <v>83</v>
      </c>
      <c r="J15" s="103">
        <v>300205.2</v>
      </c>
      <c r="K15" s="36"/>
      <c r="L15" s="103">
        <v>300205.2</v>
      </c>
      <c r="M15" s="34" t="s">
        <v>128</v>
      </c>
      <c r="N15" s="39" t="s">
        <v>25</v>
      </c>
      <c r="O15" s="39" t="s">
        <v>136</v>
      </c>
      <c r="P15" s="39" t="s">
        <v>129</v>
      </c>
      <c r="Q15" s="39" t="s">
        <v>25</v>
      </c>
      <c r="R15" s="39" t="s">
        <v>25</v>
      </c>
      <c r="S15" s="39" t="s">
        <v>25</v>
      </c>
    </row>
    <row r="16" spans="1:20" ht="89.25" customHeight="1">
      <c r="A16" s="48">
        <v>5</v>
      </c>
      <c r="B16" s="48" t="s">
        <v>79</v>
      </c>
      <c r="C16" s="39" t="s">
        <v>25</v>
      </c>
      <c r="D16" s="48" t="s">
        <v>131</v>
      </c>
      <c r="E16" s="18" t="s">
        <v>132</v>
      </c>
      <c r="F16" s="100">
        <v>29614444121</v>
      </c>
      <c r="G16" s="48">
        <v>2585</v>
      </c>
      <c r="H16" s="38" t="s">
        <v>104</v>
      </c>
      <c r="I16" s="62" t="s">
        <v>83</v>
      </c>
      <c r="J16" s="105">
        <v>762704.25</v>
      </c>
      <c r="K16" s="36"/>
      <c r="L16" s="105">
        <v>762704.25</v>
      </c>
      <c r="M16" s="49" t="s">
        <v>133</v>
      </c>
      <c r="N16" s="39" t="s">
        <v>25</v>
      </c>
      <c r="O16" s="39" t="s">
        <v>134</v>
      </c>
      <c r="P16" s="39" t="s">
        <v>135</v>
      </c>
      <c r="Q16" s="39" t="s">
        <v>25</v>
      </c>
      <c r="R16" s="39" t="s">
        <v>25</v>
      </c>
      <c r="S16" s="39" t="s">
        <v>25</v>
      </c>
    </row>
    <row r="17" spans="1:19" ht="89.25" customHeight="1">
      <c r="A17" s="48">
        <v>6</v>
      </c>
      <c r="B17" s="48" t="s">
        <v>79</v>
      </c>
      <c r="C17" s="39" t="s">
        <v>25</v>
      </c>
      <c r="D17" s="48" t="s">
        <v>138</v>
      </c>
      <c r="E17" s="18" t="s">
        <v>137</v>
      </c>
      <c r="F17" s="34">
        <v>29614444131</v>
      </c>
      <c r="G17" s="48">
        <v>2570</v>
      </c>
      <c r="H17" s="38" t="s">
        <v>104</v>
      </c>
      <c r="I17" s="62" t="s">
        <v>83</v>
      </c>
      <c r="J17" s="103">
        <v>758278.5</v>
      </c>
      <c r="K17" s="36"/>
      <c r="L17" s="103">
        <v>758278.5</v>
      </c>
      <c r="M17" s="98" t="s">
        <v>139</v>
      </c>
      <c r="N17" s="39" t="s">
        <v>25</v>
      </c>
      <c r="O17" s="39" t="s">
        <v>25</v>
      </c>
      <c r="P17" s="39" t="s">
        <v>25</v>
      </c>
      <c r="Q17" s="64" t="s">
        <v>140</v>
      </c>
      <c r="R17" s="39" t="s">
        <v>25</v>
      </c>
      <c r="S17" s="39" t="s">
        <v>25</v>
      </c>
    </row>
    <row r="18" spans="1:19">
      <c r="A18" s="33"/>
      <c r="B18" s="99" t="s">
        <v>146</v>
      </c>
      <c r="C18" s="33"/>
      <c r="D18" s="33"/>
      <c r="E18" s="33"/>
      <c r="F18" s="33"/>
      <c r="G18" s="33"/>
      <c r="H18" s="33"/>
      <c r="I18" s="33"/>
      <c r="J18" s="106">
        <f>SUM(J12:J17)</f>
        <v>3770741.27</v>
      </c>
      <c r="K18" s="33"/>
      <c r="L18" s="106">
        <f>SUM(L12:L17)</f>
        <v>3770741.27</v>
      </c>
      <c r="M18" s="33"/>
      <c r="N18" s="33"/>
      <c r="O18" s="33"/>
      <c r="P18" s="33"/>
      <c r="Q18" s="33"/>
      <c r="R18" s="33"/>
      <c r="S18" s="33"/>
    </row>
    <row r="19" spans="1:19">
      <c r="D19" s="63"/>
    </row>
    <row r="20" spans="1:19">
      <c r="D20" s="63"/>
    </row>
    <row r="21" spans="1:19">
      <c r="D21" s="63"/>
    </row>
    <row r="22" spans="1:19">
      <c r="D22" s="63"/>
    </row>
    <row r="23" spans="1:19">
      <c r="D23" s="63"/>
    </row>
    <row r="24" spans="1:19">
      <c r="D24" s="63"/>
    </row>
    <row r="25" spans="1:19">
      <c r="D25" s="63"/>
    </row>
    <row r="26" spans="1:19">
      <c r="D26" s="63"/>
    </row>
    <row r="27" spans="1:19">
      <c r="D27" s="63"/>
    </row>
    <row r="28" spans="1:19">
      <c r="D28" s="63"/>
    </row>
    <row r="29" spans="1:19">
      <c r="D29" s="63"/>
    </row>
    <row r="30" spans="1:19">
      <c r="D30" s="63"/>
    </row>
    <row r="31" spans="1:19">
      <c r="D31" s="63"/>
    </row>
    <row r="32" spans="1:19">
      <c r="D32" s="63"/>
    </row>
    <row r="33" spans="4:5">
      <c r="D33" s="63"/>
    </row>
    <row r="34" spans="4:5">
      <c r="E34" s="63"/>
    </row>
    <row r="35" spans="4:5">
      <c r="E35" s="63"/>
    </row>
    <row r="36" spans="4:5">
      <c r="E36" s="63"/>
    </row>
  </sheetData>
  <sheetProtection selectLockedCells="1"/>
  <mergeCells count="18">
    <mergeCell ref="L9:L10"/>
    <mergeCell ref="M9:M10"/>
    <mergeCell ref="E1:O3"/>
    <mergeCell ref="A9:D9"/>
    <mergeCell ref="E9:G9"/>
    <mergeCell ref="D5:S5"/>
    <mergeCell ref="D6:S6"/>
    <mergeCell ref="A7:D7"/>
    <mergeCell ref="E7:G7"/>
    <mergeCell ref="A8:D8"/>
    <mergeCell ref="E8:G8"/>
    <mergeCell ref="H7:I7"/>
    <mergeCell ref="H8:I8"/>
    <mergeCell ref="H9:I9"/>
    <mergeCell ref="J7:M7"/>
    <mergeCell ref="J8:M8"/>
    <mergeCell ref="J9:J10"/>
    <mergeCell ref="K9:K10"/>
  </mergeCells>
  <phoneticPr fontId="12" type="noConversion"/>
  <pageMargins left="0.15748031496062992" right="0.15748031496062992" top="0.78740157480314965" bottom="0.19685039370078741" header="0.31496062992125984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"/>
  <sheetViews>
    <sheetView zoomScale="90" zoomScaleNormal="90" workbookViewId="0">
      <selection activeCell="D10" sqref="D10"/>
    </sheetView>
  </sheetViews>
  <sheetFormatPr defaultRowHeight="15"/>
  <cols>
    <col min="1" max="1" width="9.5703125" customWidth="1"/>
    <col min="2" max="2" width="29.85546875" customWidth="1"/>
    <col min="3" max="3" width="16.140625" customWidth="1"/>
    <col min="4" max="4" width="15.140625" customWidth="1"/>
    <col min="5" max="5" width="10.5703125" customWidth="1"/>
    <col min="6" max="6" width="22" customWidth="1"/>
    <col min="7" max="7" width="12.7109375" style="11" customWidth="1"/>
    <col min="8" max="8" width="12" customWidth="1"/>
    <col min="9" max="9" width="16.28515625" customWidth="1"/>
    <col min="10" max="10" width="14" customWidth="1"/>
    <col min="11" max="11" width="14" style="11" customWidth="1"/>
    <col min="12" max="12" width="13.28515625" customWidth="1"/>
    <col min="13" max="13" width="23.85546875" customWidth="1"/>
    <col min="14" max="14" width="14.7109375" customWidth="1"/>
    <col min="15" max="15" width="20.28515625" customWidth="1"/>
    <col min="16" max="16" width="21.5703125" customWidth="1"/>
    <col min="17" max="17" width="16.28515625" customWidth="1"/>
    <col min="18" max="18" width="12.5703125" customWidth="1"/>
    <col min="20" max="20" width="9.28515625" customWidth="1"/>
  </cols>
  <sheetData>
    <row r="1" spans="1:21">
      <c r="A1" s="11"/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1"/>
      <c r="U1" s="11"/>
    </row>
    <row r="2" spans="1:21" ht="15.75" customHeight="1">
      <c r="A2" s="11"/>
      <c r="B2" s="11"/>
      <c r="C2" s="154" t="s">
        <v>0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3"/>
      <c r="R2" s="13"/>
      <c r="S2" s="11"/>
      <c r="T2" s="11"/>
      <c r="U2" s="11"/>
    </row>
    <row r="3" spans="1:21" ht="17.25" customHeight="1">
      <c r="A3" s="11"/>
      <c r="B3" s="11"/>
      <c r="C3" s="155" t="s">
        <v>60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4"/>
      <c r="R3" s="14"/>
      <c r="S3" s="11"/>
      <c r="T3" s="11"/>
      <c r="U3" s="11"/>
    </row>
    <row r="4" spans="1:21" ht="12.75" customHeight="1">
      <c r="A4" s="11"/>
      <c r="B4" s="11"/>
      <c r="C4" s="160" t="s">
        <v>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5"/>
      <c r="R4" s="15"/>
      <c r="S4" s="11"/>
      <c r="T4" s="11"/>
      <c r="U4" s="11"/>
    </row>
    <row r="5" spans="1:21" ht="11.25" customHeight="1">
      <c r="A5" s="11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1"/>
      <c r="T5" s="11"/>
      <c r="U5" s="11"/>
    </row>
    <row r="6" spans="1:21" s="7" customFormat="1" ht="36.75" customHeight="1">
      <c r="A6" s="156" t="s">
        <v>2</v>
      </c>
      <c r="B6" s="161"/>
      <c r="C6" s="158"/>
      <c r="D6" s="156" t="s">
        <v>3</v>
      </c>
      <c r="E6" s="158"/>
      <c r="F6" s="156" t="s">
        <v>4</v>
      </c>
      <c r="G6" s="159"/>
      <c r="H6" s="158"/>
      <c r="I6" s="16" t="s">
        <v>5</v>
      </c>
      <c r="J6" s="156" t="s">
        <v>6</v>
      </c>
      <c r="K6" s="157"/>
      <c r="L6" s="158"/>
      <c r="M6" s="156" t="s">
        <v>7</v>
      </c>
      <c r="N6" s="158"/>
      <c r="O6" s="156" t="s">
        <v>8</v>
      </c>
      <c r="P6" s="161"/>
      <c r="Q6" s="162"/>
      <c r="R6" s="163"/>
      <c r="S6" s="6"/>
      <c r="T6" s="6"/>
      <c r="U6" s="6"/>
    </row>
    <row r="7" spans="1:21" s="8" customFormat="1" ht="45" customHeight="1">
      <c r="A7" s="144" t="s">
        <v>204</v>
      </c>
      <c r="B7" s="164"/>
      <c r="C7" s="165"/>
      <c r="D7" s="144" t="s">
        <v>147</v>
      </c>
      <c r="E7" s="165"/>
      <c r="F7" s="144" t="s">
        <v>108</v>
      </c>
      <c r="G7" s="164"/>
      <c r="H7" s="165"/>
      <c r="I7" s="94" t="s">
        <v>109</v>
      </c>
      <c r="J7" s="144" t="s">
        <v>110</v>
      </c>
      <c r="K7" s="164"/>
      <c r="L7" s="165"/>
      <c r="M7" s="144" t="s">
        <v>111</v>
      </c>
      <c r="N7" s="165"/>
      <c r="O7" s="151">
        <v>38735</v>
      </c>
      <c r="P7" s="152"/>
      <c r="Q7" s="152"/>
      <c r="R7" s="153"/>
    </row>
    <row r="8" spans="1:21" s="7" customFormat="1" ht="56.25">
      <c r="A8" s="16" t="s">
        <v>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37" t="s">
        <v>80</v>
      </c>
      <c r="H8" s="16" t="s">
        <v>15</v>
      </c>
      <c r="I8" s="16" t="s">
        <v>61</v>
      </c>
      <c r="J8" s="16" t="s">
        <v>16</v>
      </c>
      <c r="K8" s="37" t="s">
        <v>143</v>
      </c>
      <c r="L8" s="16" t="s">
        <v>17</v>
      </c>
      <c r="M8" s="16" t="s">
        <v>18</v>
      </c>
      <c r="N8" s="16" t="s">
        <v>19</v>
      </c>
      <c r="O8" s="16" t="s">
        <v>20</v>
      </c>
      <c r="P8" s="16" t="s">
        <v>21</v>
      </c>
      <c r="Q8" s="16" t="s">
        <v>22</v>
      </c>
      <c r="R8" s="16" t="s">
        <v>23</v>
      </c>
    </row>
    <row r="9" spans="1:21" s="7" customFormat="1" ht="11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60">
        <v>7</v>
      </c>
      <c r="H9" s="12">
        <v>8</v>
      </c>
      <c r="I9" s="12">
        <v>9</v>
      </c>
      <c r="J9" s="12">
        <v>10</v>
      </c>
      <c r="K9" s="60"/>
      <c r="L9" s="12">
        <v>11</v>
      </c>
      <c r="M9" s="12">
        <v>12</v>
      </c>
      <c r="N9" s="12">
        <v>13</v>
      </c>
      <c r="O9" s="12">
        <v>14</v>
      </c>
      <c r="P9" s="12">
        <v>15</v>
      </c>
      <c r="Q9" s="12">
        <v>16</v>
      </c>
      <c r="R9" s="12">
        <v>17</v>
      </c>
    </row>
    <row r="10" spans="1:21" s="7" customFormat="1" ht="162.75" customHeight="1">
      <c r="A10" s="60">
        <v>1</v>
      </c>
      <c r="B10" s="118" t="s">
        <v>148</v>
      </c>
      <c r="C10" s="34">
        <v>8038</v>
      </c>
      <c r="D10" s="34" t="s">
        <v>157</v>
      </c>
      <c r="E10" s="34" t="s">
        <v>163</v>
      </c>
      <c r="F10" s="37" t="s">
        <v>164</v>
      </c>
      <c r="G10" s="34">
        <v>29614444101</v>
      </c>
      <c r="H10" s="34">
        <v>1985</v>
      </c>
      <c r="I10" s="34" t="s">
        <v>165</v>
      </c>
      <c r="J10" s="114">
        <v>2634240</v>
      </c>
      <c r="K10" s="114">
        <v>234695.88</v>
      </c>
      <c r="L10" s="114">
        <v>2399544.12</v>
      </c>
      <c r="M10" s="39" t="s">
        <v>25</v>
      </c>
      <c r="N10" s="39" t="s">
        <v>25</v>
      </c>
      <c r="O10" s="39" t="s">
        <v>25</v>
      </c>
      <c r="P10" s="37" t="s">
        <v>172</v>
      </c>
      <c r="Q10" s="39" t="s">
        <v>25</v>
      </c>
      <c r="R10" s="39" t="s">
        <v>25</v>
      </c>
    </row>
    <row r="11" spans="1:21" s="7" customFormat="1" ht="63" customHeight="1">
      <c r="A11" s="60">
        <v>2</v>
      </c>
      <c r="B11" s="118" t="s">
        <v>149</v>
      </c>
      <c r="C11" s="34">
        <v>12410</v>
      </c>
      <c r="D11" s="34" t="s">
        <v>158</v>
      </c>
      <c r="E11" s="114">
        <v>1737.96</v>
      </c>
      <c r="F11" s="37" t="s">
        <v>171</v>
      </c>
      <c r="G11" s="34">
        <v>29614444111</v>
      </c>
      <c r="H11" s="39" t="s">
        <v>25</v>
      </c>
      <c r="I11" s="34" t="s">
        <v>166</v>
      </c>
      <c r="J11" s="114">
        <v>58303.8</v>
      </c>
      <c r="K11" s="114">
        <v>32067.09</v>
      </c>
      <c r="L11" s="114">
        <v>26236.71</v>
      </c>
      <c r="M11" s="39" t="s">
        <v>25</v>
      </c>
      <c r="N11" s="39" t="s">
        <v>25</v>
      </c>
      <c r="O11" s="39" t="s">
        <v>25</v>
      </c>
      <c r="P11" s="111" t="s">
        <v>173</v>
      </c>
      <c r="Q11" s="39" t="s">
        <v>25</v>
      </c>
      <c r="R11" s="39" t="s">
        <v>25</v>
      </c>
    </row>
    <row r="12" spans="1:21" s="7" customFormat="1" ht="63.75" customHeight="1">
      <c r="A12" s="60">
        <v>3</v>
      </c>
      <c r="B12" s="118" t="s">
        <v>150</v>
      </c>
      <c r="C12" s="34">
        <v>12159</v>
      </c>
      <c r="D12" s="119" t="s">
        <v>159</v>
      </c>
      <c r="E12" s="39" t="s">
        <v>25</v>
      </c>
      <c r="F12" s="37" t="s">
        <v>174</v>
      </c>
      <c r="G12" s="34">
        <v>29614444101</v>
      </c>
      <c r="H12" s="34">
        <v>2010</v>
      </c>
      <c r="I12" s="34" t="s">
        <v>167</v>
      </c>
      <c r="J12" s="114">
        <v>12760.08</v>
      </c>
      <c r="K12" s="114">
        <v>1914.01</v>
      </c>
      <c r="L12" s="114">
        <v>10846.07</v>
      </c>
      <c r="M12" s="39" t="s">
        <v>25</v>
      </c>
      <c r="N12" s="39" t="s">
        <v>25</v>
      </c>
      <c r="O12" s="39" t="s">
        <v>25</v>
      </c>
      <c r="P12" s="37" t="s">
        <v>177</v>
      </c>
      <c r="Q12" s="39" t="s">
        <v>25</v>
      </c>
      <c r="R12" s="39" t="s">
        <v>25</v>
      </c>
    </row>
    <row r="13" spans="1:21" s="7" customFormat="1" ht="146.25" customHeight="1">
      <c r="A13" s="60">
        <v>4</v>
      </c>
      <c r="B13" s="109" t="s">
        <v>151</v>
      </c>
      <c r="C13" s="34">
        <v>6345</v>
      </c>
      <c r="D13" s="34" t="s">
        <v>25</v>
      </c>
      <c r="E13" s="39" t="s">
        <v>25</v>
      </c>
      <c r="F13" s="37" t="s">
        <v>176</v>
      </c>
      <c r="G13" s="34">
        <v>29614444101</v>
      </c>
      <c r="H13" s="34">
        <v>1980</v>
      </c>
      <c r="I13" s="113" t="s">
        <v>175</v>
      </c>
      <c r="J13" s="115">
        <v>60100</v>
      </c>
      <c r="K13" s="116">
        <v>39322.07</v>
      </c>
      <c r="L13" s="114">
        <v>20777.93</v>
      </c>
      <c r="M13" s="39" t="s">
        <v>25</v>
      </c>
      <c r="N13" s="39" t="s">
        <v>25</v>
      </c>
      <c r="O13" s="39" t="s">
        <v>25</v>
      </c>
      <c r="P13" s="37" t="s">
        <v>178</v>
      </c>
      <c r="Q13" s="39" t="s">
        <v>25</v>
      </c>
      <c r="R13" s="39" t="s">
        <v>25</v>
      </c>
    </row>
    <row r="14" spans="1:21" s="7" customFormat="1" ht="149.25" customHeight="1">
      <c r="A14" s="60">
        <v>5</v>
      </c>
      <c r="B14" s="34" t="s">
        <v>152</v>
      </c>
      <c r="C14" s="34">
        <v>7849</v>
      </c>
      <c r="D14" s="34" t="s">
        <v>160</v>
      </c>
      <c r="E14" s="34" t="s">
        <v>179</v>
      </c>
      <c r="F14" s="37" t="s">
        <v>180</v>
      </c>
      <c r="G14" s="34">
        <v>29614444101</v>
      </c>
      <c r="H14" s="39" t="s">
        <v>25</v>
      </c>
      <c r="I14" s="113" t="s">
        <v>168</v>
      </c>
      <c r="J14" s="117">
        <v>610680</v>
      </c>
      <c r="K14" s="34"/>
      <c r="L14" s="34"/>
      <c r="M14" s="39" t="s">
        <v>25</v>
      </c>
      <c r="N14" s="39" t="s">
        <v>25</v>
      </c>
      <c r="O14" s="39" t="s">
        <v>25</v>
      </c>
      <c r="P14" s="37" t="s">
        <v>181</v>
      </c>
      <c r="Q14" s="39" t="s">
        <v>25</v>
      </c>
      <c r="R14" s="39" t="s">
        <v>25</v>
      </c>
    </row>
    <row r="15" spans="1:21" s="7" customFormat="1" ht="90">
      <c r="A15" s="60">
        <v>6</v>
      </c>
      <c r="B15" s="109" t="s">
        <v>153</v>
      </c>
      <c r="C15" s="34">
        <v>7365</v>
      </c>
      <c r="D15" s="34" t="s">
        <v>161</v>
      </c>
      <c r="E15" s="34" t="s">
        <v>182</v>
      </c>
      <c r="F15" s="37" t="s">
        <v>183</v>
      </c>
      <c r="G15" s="34">
        <v>29614444101</v>
      </c>
      <c r="H15" s="39" t="s">
        <v>25</v>
      </c>
      <c r="I15" s="113" t="s">
        <v>169</v>
      </c>
      <c r="J15" s="116">
        <v>732440.42</v>
      </c>
      <c r="K15" s="116">
        <v>219732.48000000001</v>
      </c>
      <c r="L15" s="114">
        <v>512707.94</v>
      </c>
      <c r="M15" s="39" t="s">
        <v>25</v>
      </c>
      <c r="N15" s="39" t="s">
        <v>25</v>
      </c>
      <c r="O15" s="39" t="s">
        <v>25</v>
      </c>
      <c r="P15" s="37" t="s">
        <v>184</v>
      </c>
      <c r="Q15" s="39" t="s">
        <v>25</v>
      </c>
      <c r="R15" s="39" t="s">
        <v>25</v>
      </c>
    </row>
    <row r="16" spans="1:21" s="7" customFormat="1" ht="90">
      <c r="A16" s="60">
        <v>7</v>
      </c>
      <c r="B16" s="34" t="s">
        <v>153</v>
      </c>
      <c r="C16" s="34">
        <v>7365</v>
      </c>
      <c r="D16" s="34" t="s">
        <v>162</v>
      </c>
      <c r="E16" s="34" t="s">
        <v>185</v>
      </c>
      <c r="F16" s="37" t="s">
        <v>186</v>
      </c>
      <c r="G16" s="34">
        <v>29614444101</v>
      </c>
      <c r="H16" s="39" t="s">
        <v>25</v>
      </c>
      <c r="I16" s="113" t="s">
        <v>170</v>
      </c>
      <c r="J16" s="109">
        <v>794993.76</v>
      </c>
      <c r="K16" s="109">
        <v>238498.56</v>
      </c>
      <c r="L16" s="34">
        <v>556495.19999999995</v>
      </c>
      <c r="M16" s="39" t="s">
        <v>25</v>
      </c>
      <c r="N16" s="39" t="s">
        <v>25</v>
      </c>
      <c r="O16" s="39" t="s">
        <v>25</v>
      </c>
      <c r="P16" s="37" t="s">
        <v>187</v>
      </c>
      <c r="Q16" s="39" t="s">
        <v>25</v>
      </c>
      <c r="R16" s="39" t="s">
        <v>25</v>
      </c>
    </row>
    <row r="17" spans="1:18" s="7" customFormat="1" ht="33.75">
      <c r="A17" s="60">
        <v>8</v>
      </c>
      <c r="B17" s="111" t="s">
        <v>154</v>
      </c>
      <c r="C17" s="39" t="s">
        <v>25</v>
      </c>
      <c r="D17" s="34" t="s">
        <v>25</v>
      </c>
      <c r="E17" s="37" t="s">
        <v>25</v>
      </c>
      <c r="F17" s="37" t="s">
        <v>174</v>
      </c>
      <c r="G17" s="34">
        <v>29614444101</v>
      </c>
      <c r="H17" s="37">
        <v>2009</v>
      </c>
      <c r="I17" s="39" t="s">
        <v>25</v>
      </c>
      <c r="J17" s="109">
        <v>140000</v>
      </c>
      <c r="K17" s="109">
        <v>63609.1</v>
      </c>
      <c r="L17" s="34">
        <v>76390.899999999994</v>
      </c>
      <c r="M17" s="39" t="s">
        <v>25</v>
      </c>
      <c r="N17" s="39" t="s">
        <v>25</v>
      </c>
      <c r="O17" s="39" t="s">
        <v>25</v>
      </c>
      <c r="P17" s="66" t="s">
        <v>188</v>
      </c>
      <c r="Q17" s="39" t="s">
        <v>25</v>
      </c>
      <c r="R17" s="39" t="s">
        <v>25</v>
      </c>
    </row>
    <row r="18" spans="1:18" s="7" customFormat="1" ht="33.75">
      <c r="A18" s="60">
        <v>9</v>
      </c>
      <c r="B18" s="109" t="s">
        <v>155</v>
      </c>
      <c r="C18" s="39" t="s">
        <v>25</v>
      </c>
      <c r="D18" s="34" t="s">
        <v>25</v>
      </c>
      <c r="E18" s="37" t="s">
        <v>25</v>
      </c>
      <c r="F18" s="37" t="s">
        <v>164</v>
      </c>
      <c r="G18" s="34">
        <v>29614444101</v>
      </c>
      <c r="H18" s="37">
        <v>2011</v>
      </c>
      <c r="I18" s="39" t="s">
        <v>25</v>
      </c>
      <c r="J18" s="115">
        <v>353000</v>
      </c>
      <c r="K18" s="115">
        <v>353000</v>
      </c>
      <c r="L18" s="34"/>
      <c r="M18" s="39" t="s">
        <v>25</v>
      </c>
      <c r="N18" s="39" t="s">
        <v>25</v>
      </c>
      <c r="O18" s="39" t="s">
        <v>25</v>
      </c>
      <c r="P18" s="66" t="s">
        <v>188</v>
      </c>
      <c r="Q18" s="39" t="s">
        <v>25</v>
      </c>
      <c r="R18" s="39" t="s">
        <v>25</v>
      </c>
    </row>
    <row r="19" spans="1:18" s="7" customFormat="1" ht="33.75">
      <c r="A19" s="60">
        <v>10</v>
      </c>
      <c r="B19" s="111" t="s">
        <v>156</v>
      </c>
      <c r="C19" s="39" t="s">
        <v>25</v>
      </c>
      <c r="D19" s="101" t="s">
        <v>25</v>
      </c>
      <c r="E19" s="37" t="s">
        <v>25</v>
      </c>
      <c r="F19" s="37" t="s">
        <v>189</v>
      </c>
      <c r="G19" s="34">
        <v>29614444101</v>
      </c>
      <c r="H19" s="34">
        <v>2020</v>
      </c>
      <c r="I19" s="39" t="s">
        <v>25</v>
      </c>
      <c r="J19" s="114">
        <v>936963.1</v>
      </c>
      <c r="K19" s="114">
        <v>936963.1</v>
      </c>
      <c r="L19" s="101"/>
      <c r="M19" s="39" t="s">
        <v>25</v>
      </c>
      <c r="N19" s="39" t="s">
        <v>25</v>
      </c>
      <c r="O19" s="39" t="s">
        <v>25</v>
      </c>
      <c r="P19" s="66" t="s">
        <v>188</v>
      </c>
      <c r="Q19" s="39" t="s">
        <v>25</v>
      </c>
      <c r="R19" s="39" t="s">
        <v>25</v>
      </c>
    </row>
    <row r="20" spans="1:18" s="7" customFormat="1" ht="67.5">
      <c r="A20" s="60">
        <v>11</v>
      </c>
      <c r="B20" s="101" t="s">
        <v>84</v>
      </c>
      <c r="C20" s="39" t="s">
        <v>25</v>
      </c>
      <c r="D20" s="34" t="s">
        <v>194</v>
      </c>
      <c r="E20" s="66">
        <v>1</v>
      </c>
      <c r="F20" s="95" t="s">
        <v>191</v>
      </c>
      <c r="G20" s="34">
        <v>29614444101</v>
      </c>
      <c r="H20" s="101">
        <v>1956</v>
      </c>
      <c r="I20" s="34" t="s">
        <v>197</v>
      </c>
      <c r="J20" s="34">
        <v>1</v>
      </c>
      <c r="K20" s="34">
        <v>1</v>
      </c>
      <c r="L20" s="34"/>
      <c r="M20" s="39" t="s">
        <v>25</v>
      </c>
      <c r="N20" s="39" t="s">
        <v>25</v>
      </c>
      <c r="O20" s="39" t="s">
        <v>25</v>
      </c>
      <c r="P20" s="37" t="s">
        <v>200</v>
      </c>
      <c r="Q20" s="39" t="s">
        <v>25</v>
      </c>
      <c r="R20" s="39" t="s">
        <v>25</v>
      </c>
    </row>
    <row r="21" spans="1:18" s="7" customFormat="1" ht="58.5" customHeight="1">
      <c r="A21" s="60">
        <v>12</v>
      </c>
      <c r="B21" s="101" t="s">
        <v>190</v>
      </c>
      <c r="C21" s="39" t="s">
        <v>25</v>
      </c>
      <c r="D21" s="34" t="s">
        <v>195</v>
      </c>
      <c r="E21" s="66">
        <v>1</v>
      </c>
      <c r="F21" s="95" t="s">
        <v>192</v>
      </c>
      <c r="G21" s="95" t="s">
        <v>25</v>
      </c>
      <c r="H21" s="101">
        <v>1973</v>
      </c>
      <c r="I21" s="34" t="s">
        <v>198</v>
      </c>
      <c r="J21" s="34">
        <v>1</v>
      </c>
      <c r="K21" s="34">
        <v>1</v>
      </c>
      <c r="L21" s="34"/>
      <c r="M21" s="39" t="s">
        <v>25</v>
      </c>
      <c r="N21" s="39" t="s">
        <v>25</v>
      </c>
      <c r="O21" s="39" t="s">
        <v>25</v>
      </c>
      <c r="P21" s="37" t="s">
        <v>202</v>
      </c>
      <c r="Q21" s="39" t="s">
        <v>25</v>
      </c>
      <c r="R21" s="39" t="s">
        <v>25</v>
      </c>
    </row>
    <row r="22" spans="1:18" s="7" customFormat="1" ht="56.25">
      <c r="A22" s="60">
        <v>13</v>
      </c>
      <c r="B22" s="101" t="s">
        <v>84</v>
      </c>
      <c r="C22" s="39" t="s">
        <v>25</v>
      </c>
      <c r="D22" s="34" t="s">
        <v>196</v>
      </c>
      <c r="E22" s="66">
        <v>1</v>
      </c>
      <c r="F22" s="95" t="s">
        <v>193</v>
      </c>
      <c r="G22" s="120">
        <v>29614444126</v>
      </c>
      <c r="H22" s="101">
        <v>1950</v>
      </c>
      <c r="I22" s="34" t="s">
        <v>199</v>
      </c>
      <c r="J22" s="34">
        <v>1</v>
      </c>
      <c r="K22" s="34">
        <v>1</v>
      </c>
      <c r="L22" s="60"/>
      <c r="M22" s="39" t="s">
        <v>25</v>
      </c>
      <c r="N22" s="39" t="s">
        <v>25</v>
      </c>
      <c r="O22" s="39" t="s">
        <v>25</v>
      </c>
      <c r="P22" s="37" t="s">
        <v>201</v>
      </c>
      <c r="Q22" s="39" t="s">
        <v>25</v>
      </c>
      <c r="R22" s="39" t="s">
        <v>25</v>
      </c>
    </row>
    <row r="23" spans="1:18" s="7" customFormat="1" ht="56.25">
      <c r="A23" s="60">
        <v>14</v>
      </c>
      <c r="B23" s="101" t="s">
        <v>205</v>
      </c>
      <c r="C23" s="101">
        <v>11206</v>
      </c>
      <c r="D23" s="110" t="s">
        <v>215</v>
      </c>
      <c r="E23" s="112" t="s">
        <v>220</v>
      </c>
      <c r="F23" s="101" t="s">
        <v>191</v>
      </c>
      <c r="G23" s="34">
        <v>29614444101</v>
      </c>
      <c r="H23" s="39" t="s">
        <v>25</v>
      </c>
      <c r="I23" s="101" t="s">
        <v>210</v>
      </c>
      <c r="J23" s="101">
        <v>2696357</v>
      </c>
      <c r="K23" s="101">
        <v>1079217</v>
      </c>
      <c r="L23" s="101">
        <v>1617140</v>
      </c>
      <c r="M23" s="39" t="s">
        <v>25</v>
      </c>
      <c r="N23" s="39" t="s">
        <v>25</v>
      </c>
      <c r="O23" s="39" t="s">
        <v>25</v>
      </c>
      <c r="P23" s="39" t="s">
        <v>221</v>
      </c>
      <c r="Q23" s="39" t="s">
        <v>25</v>
      </c>
      <c r="R23" s="39" t="s">
        <v>25</v>
      </c>
    </row>
    <row r="24" spans="1:18" s="7" customFormat="1" ht="99" customHeight="1">
      <c r="A24" s="60">
        <v>15</v>
      </c>
      <c r="B24" s="101" t="s">
        <v>205</v>
      </c>
      <c r="C24" s="101">
        <v>13046</v>
      </c>
      <c r="D24" s="101" t="s">
        <v>216</v>
      </c>
      <c r="E24" s="37" t="s">
        <v>25</v>
      </c>
      <c r="F24" s="101" t="s">
        <v>206</v>
      </c>
      <c r="G24" s="95">
        <v>29614444121</v>
      </c>
      <c r="H24" s="120">
        <v>1983</v>
      </c>
      <c r="I24" s="101" t="s">
        <v>211</v>
      </c>
      <c r="J24" s="105">
        <v>9342456.4299999997</v>
      </c>
      <c r="K24" s="101">
        <v>3533443.06</v>
      </c>
      <c r="L24" s="101">
        <v>2890998.86</v>
      </c>
      <c r="M24" s="39" t="s">
        <v>25</v>
      </c>
      <c r="N24" s="39" t="s">
        <v>25</v>
      </c>
      <c r="O24" s="39" t="s">
        <v>25</v>
      </c>
      <c r="P24" s="39" t="s">
        <v>222</v>
      </c>
      <c r="Q24" s="39" t="s">
        <v>25</v>
      </c>
      <c r="R24" s="39" t="s">
        <v>25</v>
      </c>
    </row>
    <row r="25" spans="1:18" s="7" customFormat="1" ht="56.25">
      <c r="A25" s="60">
        <v>16</v>
      </c>
      <c r="B25" s="101" t="s">
        <v>205</v>
      </c>
      <c r="C25" s="101">
        <v>12139</v>
      </c>
      <c r="D25" s="101" t="s">
        <v>217</v>
      </c>
      <c r="E25" s="37" t="s">
        <v>25</v>
      </c>
      <c r="F25" s="101" t="s">
        <v>207</v>
      </c>
      <c r="G25" s="95">
        <v>29614444146</v>
      </c>
      <c r="H25" s="39" t="s">
        <v>25</v>
      </c>
      <c r="I25" s="101" t="s">
        <v>212</v>
      </c>
      <c r="J25" s="101">
        <v>155257.20000000001</v>
      </c>
      <c r="K25" s="101">
        <v>93154.32</v>
      </c>
      <c r="L25" s="101">
        <v>62102.879999999997</v>
      </c>
      <c r="M25" s="39" t="s">
        <v>25</v>
      </c>
      <c r="N25" s="39" t="s">
        <v>25</v>
      </c>
      <c r="O25" s="39" t="s">
        <v>25</v>
      </c>
      <c r="P25" s="39" t="s">
        <v>223</v>
      </c>
      <c r="Q25" s="39" t="s">
        <v>25</v>
      </c>
      <c r="R25" s="39" t="s">
        <v>25</v>
      </c>
    </row>
    <row r="26" spans="1:18" s="7" customFormat="1" ht="94.5" customHeight="1">
      <c r="A26" s="60">
        <v>17</v>
      </c>
      <c r="B26" s="101" t="s">
        <v>205</v>
      </c>
      <c r="C26" s="101">
        <v>11191</v>
      </c>
      <c r="D26" s="101" t="s">
        <v>218</v>
      </c>
      <c r="E26" s="37" t="s">
        <v>25</v>
      </c>
      <c r="F26" s="101" t="s">
        <v>208</v>
      </c>
      <c r="G26" s="95">
        <v>29614444106</v>
      </c>
      <c r="H26" s="120">
        <v>1982</v>
      </c>
      <c r="I26" s="101" t="s">
        <v>213</v>
      </c>
      <c r="J26" s="101">
        <v>433964.74</v>
      </c>
      <c r="K26" s="101">
        <v>260378.84</v>
      </c>
      <c r="L26" s="101">
        <v>173585.9</v>
      </c>
      <c r="M26" s="39" t="s">
        <v>25</v>
      </c>
      <c r="N26" s="39" t="s">
        <v>25</v>
      </c>
      <c r="O26" s="39" t="s">
        <v>25</v>
      </c>
      <c r="P26" s="39" t="s">
        <v>224</v>
      </c>
      <c r="Q26" s="39" t="s">
        <v>25</v>
      </c>
      <c r="R26" s="39" t="s">
        <v>25</v>
      </c>
    </row>
    <row r="27" spans="1:18" s="7" customFormat="1" ht="97.5" customHeight="1">
      <c r="A27" s="60">
        <v>18</v>
      </c>
      <c r="B27" s="101" t="s">
        <v>205</v>
      </c>
      <c r="C27" s="101">
        <v>12895</v>
      </c>
      <c r="D27" s="101" t="s">
        <v>219</v>
      </c>
      <c r="E27" s="37" t="s">
        <v>25</v>
      </c>
      <c r="F27" s="95" t="s">
        <v>209</v>
      </c>
      <c r="G27" s="95">
        <v>29614444111</v>
      </c>
      <c r="H27" s="120">
        <v>1983</v>
      </c>
      <c r="I27" s="101" t="s">
        <v>214</v>
      </c>
      <c r="J27" s="101">
        <v>619941.43000000005</v>
      </c>
      <c r="K27" s="101">
        <v>274976.57</v>
      </c>
      <c r="L27" s="101">
        <v>371964.86</v>
      </c>
      <c r="M27" s="39" t="s">
        <v>25</v>
      </c>
      <c r="N27" s="39" t="s">
        <v>25</v>
      </c>
      <c r="O27" s="39" t="s">
        <v>25</v>
      </c>
      <c r="P27" s="39" t="s">
        <v>225</v>
      </c>
      <c r="Q27" s="39" t="s">
        <v>25</v>
      </c>
      <c r="R27" s="39" t="s">
        <v>25</v>
      </c>
    </row>
    <row r="28" spans="1:18" s="7" customFormat="1" ht="12">
      <c r="A28" s="60"/>
      <c r="B28" s="65" t="s">
        <v>146</v>
      </c>
      <c r="C28" s="47"/>
      <c r="D28" s="47"/>
      <c r="E28" s="66"/>
      <c r="F28" s="66"/>
      <c r="G28" s="66"/>
      <c r="H28" s="121"/>
      <c r="I28" s="66"/>
      <c r="J28" s="67">
        <f>SUM(J10:J22)</f>
        <v>6333484.1599999992</v>
      </c>
      <c r="K28" s="67">
        <f>SUM(K10:K22)</f>
        <v>2119805.29</v>
      </c>
      <c r="L28" s="67">
        <f>SUM(L10:L22)</f>
        <v>3602998.8699999996</v>
      </c>
      <c r="M28" s="60"/>
      <c r="N28" s="60"/>
      <c r="O28" s="60"/>
      <c r="P28" s="66"/>
      <c r="Q28" s="60"/>
      <c r="R28" s="60"/>
    </row>
    <row r="29" spans="1:18">
      <c r="J29" s="51"/>
      <c r="K29" s="51"/>
    </row>
    <row r="30" spans="1:18">
      <c r="J30" s="50"/>
      <c r="K30" s="50"/>
    </row>
  </sheetData>
  <sheetProtection selectLockedCells="1"/>
  <autoFilter ref="A6:R28">
    <filterColumn colId="0" showButton="0"/>
    <filterColumn colId="1" showButton="0"/>
    <filterColumn colId="3" showButton="0"/>
    <filterColumn colId="5" showButton="0"/>
    <filterColumn colId="6" hiddenButton="1" showButton="0"/>
    <filterColumn colId="9" showButton="0"/>
    <filterColumn colId="10" hiddenButton="1" showButton="0"/>
    <filterColumn colId="12" showButton="0"/>
    <filterColumn colId="14" showButton="0"/>
    <filterColumn colId="15" showButton="0"/>
    <filterColumn colId="16" showButton="0"/>
  </autoFilter>
  <mergeCells count="15">
    <mergeCell ref="O7:R7"/>
    <mergeCell ref="C2:P2"/>
    <mergeCell ref="C3:P3"/>
    <mergeCell ref="J6:L6"/>
    <mergeCell ref="M6:N6"/>
    <mergeCell ref="D6:E6"/>
    <mergeCell ref="F6:H6"/>
    <mergeCell ref="C4:P4"/>
    <mergeCell ref="A6:C6"/>
    <mergeCell ref="O6:R6"/>
    <mergeCell ref="A7:C7"/>
    <mergeCell ref="D7:E7"/>
    <mergeCell ref="F7:H7"/>
    <mergeCell ref="J7:L7"/>
    <mergeCell ref="M7:N7"/>
  </mergeCells>
  <phoneticPr fontId="12" type="noConversion"/>
  <pageMargins left="0.15748031496062992" right="0.19685039370078741" top="0.78740157480314965" bottom="0.15748031496062992" header="0.31496062992125984" footer="0.15748031496062992"/>
  <pageSetup paperSize="9" scale="6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1"/>
  <sheetViews>
    <sheetView zoomScale="120" zoomScaleNormal="120" workbookViewId="0">
      <selection activeCell="A7" sqref="A7:C7"/>
    </sheetView>
  </sheetViews>
  <sheetFormatPr defaultRowHeight="15"/>
  <cols>
    <col min="1" max="1" width="16.5703125" customWidth="1"/>
    <col min="2" max="2" width="11.85546875" customWidth="1"/>
    <col min="3" max="3" width="14.5703125" customWidth="1"/>
    <col min="4" max="4" width="12.7109375" customWidth="1"/>
    <col min="5" max="5" width="10.7109375" customWidth="1"/>
    <col min="6" max="6" width="18.7109375" customWidth="1"/>
    <col min="7" max="7" width="17" style="11" customWidth="1"/>
    <col min="8" max="8" width="17" customWidth="1"/>
    <col min="9" max="9" width="9.140625" customWidth="1"/>
    <col min="10" max="10" width="11.42578125" customWidth="1"/>
    <col min="11" max="11" width="7.5703125" customWidth="1"/>
    <col min="12" max="12" width="23.28515625" customWidth="1"/>
    <col min="13" max="13" width="8.140625" customWidth="1"/>
    <col min="14" max="14" width="11.28515625" customWidth="1"/>
    <col min="15" max="15" width="9.140625" hidden="1" customWidth="1"/>
  </cols>
  <sheetData>
    <row r="2" spans="1:14" ht="19.5" customHeigh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18" customHeight="1">
      <c r="A3" s="130" t="s">
        <v>81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6.5" customHeight="1">
      <c r="A5" s="133" t="s">
        <v>2</v>
      </c>
      <c r="B5" s="138"/>
      <c r="C5" s="139"/>
      <c r="D5" s="131" t="s">
        <v>3</v>
      </c>
      <c r="E5" s="169"/>
      <c r="F5" s="19" t="s">
        <v>4</v>
      </c>
      <c r="G5" s="40"/>
      <c r="H5" s="19" t="s">
        <v>5</v>
      </c>
      <c r="I5" s="133" t="s">
        <v>6</v>
      </c>
      <c r="J5" s="135"/>
      <c r="K5" s="133" t="s">
        <v>7</v>
      </c>
      <c r="L5" s="135"/>
      <c r="M5" s="133" t="s">
        <v>8</v>
      </c>
      <c r="N5" s="135"/>
    </row>
    <row r="6" spans="1:14" ht="13.5" customHeight="1">
      <c r="A6" s="133">
        <v>1</v>
      </c>
      <c r="B6" s="168"/>
      <c r="C6" s="135"/>
      <c r="D6" s="131">
        <v>2</v>
      </c>
      <c r="E6" s="131"/>
      <c r="F6" s="19">
        <v>3</v>
      </c>
      <c r="G6" s="40"/>
      <c r="H6" s="19">
        <v>4</v>
      </c>
      <c r="I6" s="133">
        <v>5</v>
      </c>
      <c r="J6" s="135"/>
      <c r="K6" s="133">
        <v>6</v>
      </c>
      <c r="L6" s="135"/>
      <c r="M6" s="133">
        <v>7</v>
      </c>
      <c r="N6" s="135"/>
    </row>
    <row r="7" spans="1:14" ht="57.75" customHeight="1">
      <c r="A7" s="144" t="s">
        <v>203</v>
      </c>
      <c r="B7" s="164"/>
      <c r="C7" s="165"/>
      <c r="D7" s="144" t="s">
        <v>147</v>
      </c>
      <c r="E7" s="165"/>
      <c r="F7" s="52" t="s">
        <v>108</v>
      </c>
      <c r="G7" s="61"/>
      <c r="H7" s="94" t="s">
        <v>109</v>
      </c>
      <c r="I7" s="144" t="s">
        <v>110</v>
      </c>
      <c r="J7" s="165"/>
      <c r="K7" s="166" t="s">
        <v>111</v>
      </c>
      <c r="L7" s="167"/>
      <c r="M7" s="151">
        <v>38735</v>
      </c>
      <c r="N7" s="153"/>
    </row>
    <row r="8" spans="1:14" ht="48.75" customHeight="1">
      <c r="A8" s="170" t="s">
        <v>26</v>
      </c>
      <c r="B8" s="170" t="s">
        <v>27</v>
      </c>
      <c r="C8" s="170" t="s">
        <v>28</v>
      </c>
      <c r="D8" s="170" t="s">
        <v>29</v>
      </c>
      <c r="E8" s="170" t="s">
        <v>13</v>
      </c>
      <c r="F8" s="170" t="s">
        <v>30</v>
      </c>
      <c r="G8" s="171" t="s">
        <v>80</v>
      </c>
      <c r="H8" s="170" t="s">
        <v>31</v>
      </c>
      <c r="I8" s="170" t="s">
        <v>32</v>
      </c>
      <c r="J8" s="170"/>
      <c r="K8" s="170" t="s">
        <v>33</v>
      </c>
      <c r="L8" s="170"/>
      <c r="M8" s="170" t="s">
        <v>34</v>
      </c>
      <c r="N8" s="170" t="s">
        <v>35</v>
      </c>
    </row>
    <row r="9" spans="1:14" ht="45" customHeight="1">
      <c r="A9" s="170"/>
      <c r="B9" s="170"/>
      <c r="C9" s="170"/>
      <c r="D9" s="170"/>
      <c r="E9" s="170"/>
      <c r="F9" s="170"/>
      <c r="G9" s="172"/>
      <c r="H9" s="170"/>
      <c r="I9" s="17" t="s">
        <v>36</v>
      </c>
      <c r="J9" s="17" t="s">
        <v>37</v>
      </c>
      <c r="K9" s="17" t="s">
        <v>36</v>
      </c>
      <c r="L9" s="17" t="s">
        <v>38</v>
      </c>
      <c r="M9" s="170"/>
      <c r="N9" s="170"/>
    </row>
    <row r="10" spans="1:14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34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12</v>
      </c>
      <c r="M10" s="22">
        <v>13</v>
      </c>
      <c r="N10" s="22">
        <v>14</v>
      </c>
    </row>
    <row r="11" spans="1:14">
      <c r="A11" s="122" t="s">
        <v>24</v>
      </c>
      <c r="B11" s="22" t="s">
        <v>24</v>
      </c>
      <c r="C11" s="22" t="s">
        <v>24</v>
      </c>
      <c r="D11" s="22" t="s">
        <v>24</v>
      </c>
      <c r="E11" s="22" t="s">
        <v>24</v>
      </c>
      <c r="F11" s="22" t="s">
        <v>24</v>
      </c>
      <c r="G11" s="34" t="s">
        <v>24</v>
      </c>
      <c r="H11" s="22" t="s">
        <v>24</v>
      </c>
      <c r="I11" s="22" t="s">
        <v>24</v>
      </c>
      <c r="J11" s="22" t="s">
        <v>24</v>
      </c>
      <c r="K11" s="22" t="s">
        <v>24</v>
      </c>
      <c r="L11" s="22" t="s">
        <v>24</v>
      </c>
      <c r="M11" s="22" t="s">
        <v>24</v>
      </c>
      <c r="N11" s="22" t="s">
        <v>24</v>
      </c>
    </row>
  </sheetData>
  <sheetProtection selectLockedCells="1"/>
  <mergeCells count="29">
    <mergeCell ref="N8:N9"/>
    <mergeCell ref="A8:A9"/>
    <mergeCell ref="G8:G9"/>
    <mergeCell ref="I8:J8"/>
    <mergeCell ref="K8:L8"/>
    <mergeCell ref="F8:F9"/>
    <mergeCell ref="H8:H9"/>
    <mergeCell ref="M8:M9"/>
    <mergeCell ref="D7:E7"/>
    <mergeCell ref="B8:B9"/>
    <mergeCell ref="C8:C9"/>
    <mergeCell ref="D8:D9"/>
    <mergeCell ref="E8:E9"/>
    <mergeCell ref="A2:N2"/>
    <mergeCell ref="A3:N3"/>
    <mergeCell ref="M5:N5"/>
    <mergeCell ref="M6:N6"/>
    <mergeCell ref="M7:N7"/>
    <mergeCell ref="I5:J5"/>
    <mergeCell ref="I6:J6"/>
    <mergeCell ref="I7:J7"/>
    <mergeCell ref="K5:L5"/>
    <mergeCell ref="K6:L6"/>
    <mergeCell ref="K7:L7"/>
    <mergeCell ref="A5:C5"/>
    <mergeCell ref="A6:C6"/>
    <mergeCell ref="A7:C7"/>
    <mergeCell ref="D5:E5"/>
    <mergeCell ref="D6:E6"/>
  </mergeCells>
  <pageMargins left="0.15748031496062992" right="0.15748031496062992" top="0.78740157480314965" bottom="0.15748031496062992" header="0.31496062992125984" footer="0.15748031496062992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K6" sqref="K6:L6"/>
    </sheetView>
  </sheetViews>
  <sheetFormatPr defaultRowHeight="15"/>
  <cols>
    <col min="2" max="2" width="0.7109375" customWidth="1"/>
    <col min="3" max="3" width="10.85546875" customWidth="1"/>
    <col min="4" max="4" width="12.42578125" customWidth="1"/>
    <col min="5" max="5" width="12.5703125" customWidth="1"/>
    <col min="6" max="6" width="12.140625" customWidth="1"/>
    <col min="7" max="7" width="11.28515625" customWidth="1"/>
    <col min="8" max="8" width="11.85546875" customWidth="1"/>
    <col min="9" max="9" width="10.7109375" customWidth="1"/>
    <col min="10" max="11" width="11.42578125" customWidth="1"/>
    <col min="12" max="12" width="12.140625" customWidth="1"/>
    <col min="13" max="13" width="9.140625" customWidth="1"/>
  </cols>
  <sheetData>
    <row r="1" spans="1:13">
      <c r="A1" s="187"/>
      <c r="B1" s="188"/>
      <c r="C1" s="3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189" t="s">
        <v>74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>
      <c r="A3" s="169" t="s">
        <v>76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33.75">
      <c r="A4" s="133" t="s">
        <v>2</v>
      </c>
      <c r="B4" s="191"/>
      <c r="C4" s="191"/>
      <c r="D4" s="192"/>
      <c r="E4" s="133" t="s">
        <v>3</v>
      </c>
      <c r="F4" s="135"/>
      <c r="G4" s="41" t="s">
        <v>4</v>
      </c>
      <c r="H4" s="41" t="s">
        <v>5</v>
      </c>
      <c r="I4" s="133" t="s">
        <v>6</v>
      </c>
      <c r="J4" s="135"/>
      <c r="K4" s="133" t="s">
        <v>7</v>
      </c>
      <c r="L4" s="135"/>
      <c r="M4" s="42" t="s">
        <v>8</v>
      </c>
    </row>
    <row r="5" spans="1:13">
      <c r="A5" s="136">
        <v>1</v>
      </c>
      <c r="B5" s="175"/>
      <c r="C5" s="175"/>
      <c r="D5" s="176"/>
      <c r="E5" s="136">
        <v>2</v>
      </c>
      <c r="F5" s="139"/>
      <c r="G5" s="46">
        <v>3</v>
      </c>
      <c r="H5" s="46">
        <v>4</v>
      </c>
      <c r="I5" s="136">
        <v>5</v>
      </c>
      <c r="J5" s="139"/>
      <c r="K5" s="136">
        <v>6</v>
      </c>
      <c r="L5" s="139"/>
      <c r="M5" s="43">
        <v>7</v>
      </c>
    </row>
    <row r="6" spans="1:13" ht="29.25" customHeight="1">
      <c r="A6" s="177" t="s">
        <v>203</v>
      </c>
      <c r="B6" s="178"/>
      <c r="C6" s="178"/>
      <c r="D6" s="179"/>
      <c r="E6" s="180" t="s">
        <v>147</v>
      </c>
      <c r="F6" s="181"/>
      <c r="G6" s="96" t="s">
        <v>108</v>
      </c>
      <c r="H6" s="96" t="s">
        <v>109</v>
      </c>
      <c r="I6" s="177" t="s">
        <v>110</v>
      </c>
      <c r="J6" s="182"/>
      <c r="K6" s="183" t="s">
        <v>111</v>
      </c>
      <c r="L6" s="184"/>
      <c r="M6" s="59">
        <v>38735</v>
      </c>
    </row>
    <row r="7" spans="1:13" ht="66.75" customHeight="1">
      <c r="A7" s="185" t="s">
        <v>9</v>
      </c>
      <c r="B7" s="186"/>
      <c r="C7" s="45" t="s">
        <v>62</v>
      </c>
      <c r="D7" s="45" t="s">
        <v>65</v>
      </c>
      <c r="E7" s="45" t="s">
        <v>66</v>
      </c>
      <c r="F7" s="45" t="s">
        <v>67</v>
      </c>
      <c r="G7" s="45" t="s">
        <v>68</v>
      </c>
      <c r="H7" s="45" t="s">
        <v>64</v>
      </c>
      <c r="I7" s="45" t="s">
        <v>63</v>
      </c>
      <c r="J7" s="45" t="s">
        <v>69</v>
      </c>
      <c r="K7" s="45" t="s">
        <v>70</v>
      </c>
      <c r="L7" s="45" t="s">
        <v>71</v>
      </c>
      <c r="M7" s="45" t="s">
        <v>72</v>
      </c>
    </row>
    <row r="8" spans="1:13">
      <c r="A8" s="173" t="s">
        <v>24</v>
      </c>
      <c r="B8" s="174"/>
      <c r="C8" s="22" t="s">
        <v>24</v>
      </c>
      <c r="D8" s="22" t="s">
        <v>24</v>
      </c>
      <c r="E8" s="22" t="s">
        <v>24</v>
      </c>
      <c r="F8" s="22" t="s">
        <v>24</v>
      </c>
      <c r="G8" s="22" t="s">
        <v>24</v>
      </c>
      <c r="H8" s="22" t="s">
        <v>24</v>
      </c>
      <c r="I8" s="22" t="s">
        <v>24</v>
      </c>
      <c r="J8" s="22" t="s">
        <v>24</v>
      </c>
      <c r="K8" s="22" t="s">
        <v>24</v>
      </c>
      <c r="L8" s="22" t="s">
        <v>24</v>
      </c>
      <c r="M8" s="22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8"/>
  <sheetViews>
    <sheetView zoomScale="150" zoomScaleNormal="150" workbookViewId="0">
      <selection activeCell="E6" sqref="E6:F6"/>
    </sheetView>
  </sheetViews>
  <sheetFormatPr defaultRowHeight="15"/>
  <cols>
    <col min="1" max="1" width="9.140625" style="11"/>
    <col min="2" max="2" width="4" style="11" customWidth="1"/>
    <col min="3" max="3" width="9.140625" style="11"/>
    <col min="4" max="4" width="12.42578125" style="11" customWidth="1"/>
    <col min="5" max="5" width="12.5703125" style="11" customWidth="1"/>
    <col min="6" max="6" width="12.140625" style="11" customWidth="1"/>
    <col min="7" max="7" width="9.140625" style="11"/>
    <col min="8" max="8" width="18.85546875" style="11" customWidth="1"/>
    <col min="9" max="9" width="10.42578125" style="11" customWidth="1"/>
    <col min="10" max="10" width="11.28515625" style="11" customWidth="1"/>
    <col min="11" max="11" width="9.42578125" style="11" customWidth="1"/>
    <col min="12" max="12" width="12.140625" style="11" customWidth="1"/>
    <col min="13" max="16384" width="9.140625" style="11"/>
  </cols>
  <sheetData>
    <row r="1" spans="1:13">
      <c r="A1" s="200"/>
      <c r="B1" s="201"/>
      <c r="C1" s="3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189" t="s">
        <v>75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>
      <c r="A3" s="169" t="s">
        <v>73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29.25">
      <c r="A4" s="202" t="s">
        <v>2</v>
      </c>
      <c r="B4" s="203"/>
      <c r="C4" s="203"/>
      <c r="D4" s="204"/>
      <c r="E4" s="202" t="s">
        <v>3</v>
      </c>
      <c r="F4" s="204"/>
      <c r="G4" s="53" t="s">
        <v>4</v>
      </c>
      <c r="H4" s="53" t="s">
        <v>5</v>
      </c>
      <c r="I4" s="202" t="s">
        <v>6</v>
      </c>
      <c r="J4" s="204"/>
      <c r="K4" s="202" t="s">
        <v>7</v>
      </c>
      <c r="L4" s="204"/>
      <c r="M4" s="54" t="s">
        <v>8</v>
      </c>
    </row>
    <row r="5" spans="1:13">
      <c r="A5" s="195">
        <v>1</v>
      </c>
      <c r="B5" s="196"/>
      <c r="C5" s="196"/>
      <c r="D5" s="197"/>
      <c r="E5" s="195">
        <v>2</v>
      </c>
      <c r="F5" s="197"/>
      <c r="G5" s="55">
        <v>3</v>
      </c>
      <c r="H5" s="55">
        <v>4</v>
      </c>
      <c r="I5" s="195">
        <v>5</v>
      </c>
      <c r="J5" s="197"/>
      <c r="K5" s="195">
        <v>6</v>
      </c>
      <c r="L5" s="197"/>
      <c r="M5" s="56">
        <v>7</v>
      </c>
    </row>
    <row r="6" spans="1:13" ht="29.25" customHeight="1">
      <c r="A6" s="177" t="s">
        <v>203</v>
      </c>
      <c r="B6" s="178"/>
      <c r="C6" s="178"/>
      <c r="D6" s="179"/>
      <c r="E6" s="180" t="s">
        <v>147</v>
      </c>
      <c r="F6" s="181"/>
      <c r="G6" s="96" t="s">
        <v>108</v>
      </c>
      <c r="H6" s="96" t="s">
        <v>109</v>
      </c>
      <c r="I6" s="177" t="s">
        <v>110</v>
      </c>
      <c r="J6" s="182"/>
      <c r="K6" s="183" t="s">
        <v>111</v>
      </c>
      <c r="L6" s="184"/>
      <c r="M6" s="59">
        <v>38735</v>
      </c>
    </row>
    <row r="7" spans="1:13" ht="56.25" customHeight="1">
      <c r="A7" s="198" t="s">
        <v>9</v>
      </c>
      <c r="B7" s="199"/>
      <c r="C7" s="57" t="s">
        <v>62</v>
      </c>
      <c r="D7" s="57" t="s">
        <v>65</v>
      </c>
      <c r="E7" s="57" t="s">
        <v>66</v>
      </c>
      <c r="F7" s="57" t="s">
        <v>67</v>
      </c>
      <c r="G7" s="57" t="s">
        <v>68</v>
      </c>
      <c r="H7" s="57" t="s">
        <v>64</v>
      </c>
      <c r="I7" s="57" t="s">
        <v>63</v>
      </c>
      <c r="J7" s="57" t="s">
        <v>69</v>
      </c>
      <c r="K7" s="57" t="s">
        <v>70</v>
      </c>
      <c r="L7" s="57" t="s">
        <v>71</v>
      </c>
      <c r="M7" s="57" t="s">
        <v>72</v>
      </c>
    </row>
    <row r="8" spans="1:13">
      <c r="A8" s="193" t="s">
        <v>24</v>
      </c>
      <c r="B8" s="194"/>
      <c r="C8" s="58" t="s">
        <v>24</v>
      </c>
      <c r="D8" s="58" t="s">
        <v>24</v>
      </c>
      <c r="E8" s="58" t="s">
        <v>24</v>
      </c>
      <c r="F8" s="58" t="s">
        <v>24</v>
      </c>
      <c r="G8" s="58" t="s">
        <v>24</v>
      </c>
      <c r="H8" s="58" t="s">
        <v>24</v>
      </c>
      <c r="I8" s="58" t="s">
        <v>24</v>
      </c>
      <c r="J8" s="58" t="s">
        <v>24</v>
      </c>
      <c r="K8" s="58" t="s">
        <v>24</v>
      </c>
      <c r="L8" s="58" t="s">
        <v>24</v>
      </c>
      <c r="M8" s="58" t="s">
        <v>24</v>
      </c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2"/>
  <sheetViews>
    <sheetView zoomScaleNormal="100" workbookViewId="0">
      <selection activeCell="K7" sqref="K7:L7"/>
    </sheetView>
  </sheetViews>
  <sheetFormatPr defaultRowHeight="15"/>
  <cols>
    <col min="1" max="1" width="2.7109375" style="10" customWidth="1"/>
    <col min="2" max="2" width="20.42578125" style="9" customWidth="1"/>
    <col min="3" max="3" width="14.5703125" customWidth="1"/>
    <col min="4" max="4" width="13" customWidth="1"/>
    <col min="5" max="5" width="9.7109375" customWidth="1"/>
    <col min="6" max="6" width="12.7109375" customWidth="1"/>
    <col min="7" max="7" width="11.85546875" style="11" customWidth="1"/>
    <col min="8" max="8" width="19.5703125" bestFit="1" customWidth="1"/>
    <col min="9" max="9" width="8.140625" customWidth="1"/>
    <col min="10" max="10" width="7.85546875" customWidth="1"/>
    <col min="11" max="11" width="11.140625" customWidth="1"/>
    <col min="12" max="12" width="14.5703125" customWidth="1"/>
    <col min="13" max="13" width="10.42578125" customWidth="1"/>
    <col min="14" max="14" width="14.140625" customWidth="1"/>
    <col min="15" max="15" width="15" customWidth="1"/>
  </cols>
  <sheetData>
    <row r="1" spans="1:15">
      <c r="A1" s="205"/>
      <c r="B1" s="206"/>
      <c r="C1" s="30"/>
      <c r="D1" s="20"/>
      <c r="E1" s="20"/>
      <c r="F1" s="20"/>
      <c r="G1" s="251"/>
      <c r="H1" s="20"/>
      <c r="I1" s="20"/>
      <c r="J1" s="20"/>
      <c r="K1" s="20"/>
      <c r="L1" s="20"/>
      <c r="M1" s="20"/>
      <c r="N1" s="20"/>
    </row>
    <row r="2" spans="1:15" ht="14.25" customHeight="1">
      <c r="A2" s="189" t="s">
        <v>44</v>
      </c>
      <c r="B2" s="190"/>
      <c r="C2" s="190"/>
      <c r="D2" s="190"/>
      <c r="E2" s="190"/>
      <c r="F2" s="190"/>
      <c r="G2" s="252"/>
      <c r="H2" s="190"/>
      <c r="I2" s="190"/>
      <c r="J2" s="190"/>
      <c r="K2" s="190"/>
      <c r="L2" s="190"/>
      <c r="M2" s="190"/>
      <c r="N2" s="190"/>
    </row>
    <row r="3" spans="1:15" ht="19.5" customHeight="1">
      <c r="A3" s="169" t="s">
        <v>82</v>
      </c>
      <c r="B3" s="190"/>
      <c r="C3" s="190"/>
      <c r="D3" s="190"/>
      <c r="E3" s="190"/>
      <c r="F3" s="190"/>
      <c r="G3" s="252"/>
      <c r="H3" s="190"/>
      <c r="I3" s="190"/>
      <c r="J3" s="190"/>
      <c r="K3" s="190"/>
      <c r="L3" s="190"/>
      <c r="M3" s="190"/>
      <c r="N3" s="190"/>
    </row>
    <row r="4" spans="1:15">
      <c r="A4" s="207"/>
      <c r="B4" s="201"/>
      <c r="C4" s="30"/>
      <c r="D4" s="30"/>
      <c r="E4" s="30"/>
      <c r="F4" s="30"/>
      <c r="G4" s="253"/>
      <c r="H4" s="30"/>
      <c r="I4" s="30"/>
      <c r="J4" s="30"/>
      <c r="K4" s="30"/>
      <c r="L4" s="30"/>
      <c r="M4" s="30"/>
      <c r="N4" s="30"/>
    </row>
    <row r="5" spans="1:15" ht="25.5" customHeight="1">
      <c r="A5" s="208" t="s">
        <v>2</v>
      </c>
      <c r="B5" s="209"/>
      <c r="C5" s="209"/>
      <c r="D5" s="208" t="s">
        <v>3</v>
      </c>
      <c r="E5" s="210"/>
      <c r="F5" s="53" t="s">
        <v>4</v>
      </c>
      <c r="G5" s="256"/>
      <c r="H5" s="53" t="s">
        <v>5</v>
      </c>
      <c r="I5" s="208" t="s">
        <v>6</v>
      </c>
      <c r="J5" s="210"/>
      <c r="K5" s="208" t="s">
        <v>7</v>
      </c>
      <c r="L5" s="210"/>
      <c r="M5" s="208" t="s">
        <v>8</v>
      </c>
      <c r="N5" s="210"/>
    </row>
    <row r="6" spans="1:15" ht="7.5" customHeight="1">
      <c r="A6" s="214">
        <v>1</v>
      </c>
      <c r="B6" s="137"/>
      <c r="C6" s="137"/>
      <c r="D6" s="214">
        <v>2</v>
      </c>
      <c r="E6" s="215"/>
      <c r="F6" s="46">
        <v>3</v>
      </c>
      <c r="G6" s="101"/>
      <c r="H6" s="46">
        <v>4</v>
      </c>
      <c r="I6" s="214">
        <v>5</v>
      </c>
      <c r="J6" s="215"/>
      <c r="K6" s="214">
        <v>6</v>
      </c>
      <c r="L6" s="215"/>
      <c r="M6" s="214">
        <v>7</v>
      </c>
      <c r="N6" s="215"/>
    </row>
    <row r="7" spans="1:15" ht="30.75" customHeight="1">
      <c r="A7" s="177" t="s">
        <v>203</v>
      </c>
      <c r="B7" s="178"/>
      <c r="C7" s="178"/>
      <c r="D7" s="180" t="s">
        <v>147</v>
      </c>
      <c r="E7" s="181"/>
      <c r="F7" s="96" t="s">
        <v>108</v>
      </c>
      <c r="G7" s="257"/>
      <c r="H7" s="96" t="s">
        <v>109</v>
      </c>
      <c r="I7" s="177" t="s">
        <v>110</v>
      </c>
      <c r="J7" s="182"/>
      <c r="K7" s="183" t="s">
        <v>111</v>
      </c>
      <c r="L7" s="184"/>
      <c r="M7" s="216">
        <v>38735</v>
      </c>
      <c r="N7" s="217"/>
    </row>
    <row r="8" spans="1:15">
      <c r="A8" s="211" t="s">
        <v>45</v>
      </c>
      <c r="B8" s="212"/>
      <c r="C8" s="212"/>
      <c r="D8" s="212"/>
      <c r="E8" s="212"/>
      <c r="F8" s="212"/>
      <c r="G8" s="254"/>
      <c r="H8" s="212"/>
      <c r="I8" s="212"/>
      <c r="J8" s="212"/>
      <c r="K8" s="212"/>
      <c r="L8" s="212"/>
      <c r="M8" s="212"/>
      <c r="N8" s="213"/>
    </row>
    <row r="9" spans="1:15" s="70" customFormat="1" ht="9" thickBot="1">
      <c r="A9" s="68"/>
      <c r="B9" s="68"/>
      <c r="C9" s="68"/>
      <c r="D9" s="68"/>
      <c r="E9" s="68"/>
      <c r="F9" s="69"/>
      <c r="G9" s="69"/>
      <c r="H9" s="68"/>
      <c r="I9" s="68"/>
      <c r="J9" s="68"/>
      <c r="K9" s="68"/>
      <c r="L9" s="68"/>
      <c r="M9" s="68"/>
      <c r="N9" s="68"/>
      <c r="O9" s="68"/>
    </row>
    <row r="10" spans="1:15" s="71" customFormat="1" ht="8.25" customHeight="1">
      <c r="A10" s="218" t="s">
        <v>85</v>
      </c>
      <c r="B10" s="221" t="s">
        <v>10</v>
      </c>
      <c r="C10" s="221" t="s">
        <v>86</v>
      </c>
      <c r="D10" s="221" t="s">
        <v>87</v>
      </c>
      <c r="E10" s="228" t="s">
        <v>99</v>
      </c>
      <c r="F10" s="255"/>
      <c r="G10" s="260"/>
      <c r="H10" s="221" t="s">
        <v>88</v>
      </c>
      <c r="I10" s="229" t="s">
        <v>89</v>
      </c>
      <c r="J10" s="229"/>
      <c r="K10" s="229"/>
      <c r="L10" s="229" t="s">
        <v>90</v>
      </c>
      <c r="M10" s="229"/>
      <c r="N10" s="229"/>
      <c r="O10" s="224" t="s">
        <v>91</v>
      </c>
    </row>
    <row r="11" spans="1:15" s="71" customFormat="1" ht="32.450000000000003" customHeight="1">
      <c r="A11" s="219"/>
      <c r="B11" s="222"/>
      <c r="C11" s="222"/>
      <c r="D11" s="222"/>
      <c r="E11" s="258"/>
      <c r="F11" s="259"/>
      <c r="G11" s="261"/>
      <c r="H11" s="222"/>
      <c r="I11" s="230"/>
      <c r="J11" s="230"/>
      <c r="K11" s="230"/>
      <c r="L11" s="230"/>
      <c r="M11" s="230"/>
      <c r="N11" s="230"/>
      <c r="O11" s="224"/>
    </row>
    <row r="12" spans="1:15" s="71" customFormat="1" ht="8.25" customHeight="1">
      <c r="A12" s="219"/>
      <c r="B12" s="222"/>
      <c r="C12" s="222"/>
      <c r="D12" s="222"/>
      <c r="E12" s="225" t="s">
        <v>273</v>
      </c>
      <c r="F12" s="226" t="s">
        <v>92</v>
      </c>
      <c r="G12" s="262" t="s">
        <v>226</v>
      </c>
      <c r="H12" s="222"/>
      <c r="I12" s="225" t="s">
        <v>93</v>
      </c>
      <c r="J12" s="225" t="s">
        <v>94</v>
      </c>
      <c r="K12" s="225" t="s">
        <v>95</v>
      </c>
      <c r="L12" s="225" t="s">
        <v>93</v>
      </c>
      <c r="M12" s="225" t="s">
        <v>94</v>
      </c>
      <c r="N12" s="225" t="s">
        <v>96</v>
      </c>
      <c r="O12" s="224"/>
    </row>
    <row r="13" spans="1:15" s="71" customFormat="1" ht="13.5" customHeight="1">
      <c r="A13" s="220"/>
      <c r="B13" s="223"/>
      <c r="C13" s="223"/>
      <c r="D13" s="223"/>
      <c r="E13" s="223"/>
      <c r="F13" s="227"/>
      <c r="G13" s="263"/>
      <c r="H13" s="223"/>
      <c r="I13" s="223"/>
      <c r="J13" s="223"/>
      <c r="K13" s="223"/>
      <c r="L13" s="223"/>
      <c r="M13" s="223"/>
      <c r="N13" s="223"/>
      <c r="O13" s="224"/>
    </row>
    <row r="14" spans="1:15" s="71" customFormat="1" ht="9.75" customHeight="1">
      <c r="A14" s="72">
        <v>1</v>
      </c>
      <c r="B14" s="73">
        <v>2</v>
      </c>
      <c r="C14" s="73">
        <v>3</v>
      </c>
      <c r="D14" s="73">
        <v>5</v>
      </c>
      <c r="E14" s="73">
        <v>6</v>
      </c>
      <c r="F14" s="74">
        <v>7</v>
      </c>
      <c r="G14" s="74"/>
      <c r="H14" s="73">
        <v>8</v>
      </c>
      <c r="I14" s="73">
        <v>9</v>
      </c>
      <c r="J14" s="73">
        <v>10</v>
      </c>
      <c r="K14" s="75">
        <v>11</v>
      </c>
      <c r="L14" s="73">
        <v>12</v>
      </c>
      <c r="M14" s="73">
        <v>13</v>
      </c>
      <c r="N14" s="75">
        <v>14</v>
      </c>
      <c r="O14" s="76">
        <v>15</v>
      </c>
    </row>
    <row r="15" spans="1:15" s="71" customFormat="1" ht="45.6" customHeight="1">
      <c r="A15" s="77">
        <v>1</v>
      </c>
      <c r="B15" s="107" t="s">
        <v>227</v>
      </c>
      <c r="C15" s="111" t="s">
        <v>263</v>
      </c>
      <c r="D15" s="297" t="s">
        <v>97</v>
      </c>
      <c r="E15" s="278">
        <v>21500</v>
      </c>
      <c r="F15" s="287">
        <v>21500</v>
      </c>
      <c r="G15" s="298"/>
      <c r="H15" s="39" t="s">
        <v>25</v>
      </c>
      <c r="I15" s="264">
        <v>2013</v>
      </c>
      <c r="J15" s="305" t="s">
        <v>24</v>
      </c>
      <c r="K15" s="111" t="s">
        <v>24</v>
      </c>
      <c r="L15" s="310">
        <v>45601</v>
      </c>
      <c r="M15" s="34">
        <v>7</v>
      </c>
      <c r="N15" s="37" t="s">
        <v>274</v>
      </c>
      <c r="O15" s="78" t="s">
        <v>98</v>
      </c>
    </row>
    <row r="16" spans="1:15" s="71" customFormat="1" ht="56.25">
      <c r="A16" s="77">
        <v>2</v>
      </c>
      <c r="B16" s="264" t="s">
        <v>228</v>
      </c>
      <c r="C16" s="111" t="s">
        <v>263</v>
      </c>
      <c r="D16" s="296" t="s">
        <v>97</v>
      </c>
      <c r="E16" s="278">
        <v>3950</v>
      </c>
      <c r="F16" s="287">
        <v>3950</v>
      </c>
      <c r="G16" s="298"/>
      <c r="H16" s="39" t="s">
        <v>25</v>
      </c>
      <c r="I16" s="264">
        <v>2010</v>
      </c>
      <c r="J16" s="306" t="s">
        <v>24</v>
      </c>
      <c r="K16" s="38" t="s">
        <v>24</v>
      </c>
      <c r="L16" s="311"/>
      <c r="M16" s="311"/>
      <c r="N16" s="311"/>
      <c r="O16" s="78" t="s">
        <v>98</v>
      </c>
    </row>
    <row r="17" spans="1:15" s="71" customFormat="1" ht="46.9" customHeight="1">
      <c r="A17" s="79">
        <v>3</v>
      </c>
      <c r="B17" s="107" t="s">
        <v>229</v>
      </c>
      <c r="C17" s="111" t="s">
        <v>263</v>
      </c>
      <c r="D17" s="101" t="s">
        <v>97</v>
      </c>
      <c r="E17" s="278">
        <v>35000</v>
      </c>
      <c r="F17" s="288">
        <v>35000</v>
      </c>
      <c r="G17" s="299"/>
      <c r="H17" s="39" t="s">
        <v>25</v>
      </c>
      <c r="I17" s="107">
        <v>2014</v>
      </c>
      <c r="J17" s="307" t="s">
        <v>24</v>
      </c>
      <c r="K17" s="38" t="s">
        <v>24</v>
      </c>
      <c r="L17" s="310">
        <v>45601</v>
      </c>
      <c r="M17" s="34">
        <v>7</v>
      </c>
      <c r="N17" s="37" t="s">
        <v>274</v>
      </c>
      <c r="O17" s="78" t="s">
        <v>98</v>
      </c>
    </row>
    <row r="18" spans="1:15" s="71" customFormat="1" ht="40.5" customHeight="1">
      <c r="A18" s="77">
        <v>4</v>
      </c>
      <c r="B18" s="37" t="s">
        <v>230</v>
      </c>
      <c r="C18" s="111" t="s">
        <v>263</v>
      </c>
      <c r="D18" s="34" t="s">
        <v>268</v>
      </c>
      <c r="E18" s="117">
        <v>12000</v>
      </c>
      <c r="F18" s="289">
        <v>12000</v>
      </c>
      <c r="G18" s="289"/>
      <c r="H18" s="39" t="s">
        <v>25</v>
      </c>
      <c r="I18" s="34">
        <v>2013</v>
      </c>
      <c r="J18" s="306" t="s">
        <v>24</v>
      </c>
      <c r="K18" s="38" t="s">
        <v>24</v>
      </c>
      <c r="L18" s="312"/>
      <c r="M18" s="312"/>
      <c r="N18" s="312"/>
      <c r="O18" s="78" t="s">
        <v>98</v>
      </c>
    </row>
    <row r="19" spans="1:15" s="71" customFormat="1" ht="63.6" customHeight="1">
      <c r="A19" s="77">
        <v>5</v>
      </c>
      <c r="B19" s="37" t="s">
        <v>231</v>
      </c>
      <c r="C19" s="111" t="s">
        <v>264</v>
      </c>
      <c r="D19" s="34" t="s">
        <v>269</v>
      </c>
      <c r="E19" s="117">
        <v>23100</v>
      </c>
      <c r="F19" s="289">
        <v>23100</v>
      </c>
      <c r="G19" s="289"/>
      <c r="H19" s="39" t="s">
        <v>25</v>
      </c>
      <c r="I19" s="34">
        <v>2011</v>
      </c>
      <c r="J19" s="305" t="s">
        <v>24</v>
      </c>
      <c r="K19" s="111" t="s">
        <v>24</v>
      </c>
      <c r="L19" s="310">
        <v>45280</v>
      </c>
      <c r="M19" s="34">
        <v>8</v>
      </c>
      <c r="N19" s="37" t="s">
        <v>274</v>
      </c>
      <c r="O19" s="78" t="s">
        <v>98</v>
      </c>
    </row>
    <row r="20" spans="1:15" s="71" customFormat="1" ht="56.25">
      <c r="A20" s="77">
        <v>6</v>
      </c>
      <c r="B20" s="37" t="s">
        <v>231</v>
      </c>
      <c r="C20" s="111" t="s">
        <v>265</v>
      </c>
      <c r="D20" s="34" t="s">
        <v>270</v>
      </c>
      <c r="E20" s="117">
        <v>9900</v>
      </c>
      <c r="F20" s="289">
        <v>9900</v>
      </c>
      <c r="G20" s="289"/>
      <c r="H20" s="39" t="s">
        <v>25</v>
      </c>
      <c r="I20" s="34">
        <v>2011</v>
      </c>
      <c r="J20" s="305" t="s">
        <v>24</v>
      </c>
      <c r="K20" s="111" t="s">
        <v>24</v>
      </c>
      <c r="L20" s="310">
        <v>45280</v>
      </c>
      <c r="M20" s="34">
        <v>8</v>
      </c>
      <c r="N20" s="37" t="s">
        <v>274</v>
      </c>
      <c r="O20" s="78" t="s">
        <v>98</v>
      </c>
    </row>
    <row r="21" spans="1:15" s="71" customFormat="1" ht="56.25">
      <c r="A21" s="77">
        <v>7</v>
      </c>
      <c r="B21" s="37" t="s">
        <v>232</v>
      </c>
      <c r="C21" s="111" t="s">
        <v>263</v>
      </c>
      <c r="D21" s="34" t="s">
        <v>97</v>
      </c>
      <c r="E21" s="117">
        <v>27200</v>
      </c>
      <c r="F21" s="289">
        <v>27200</v>
      </c>
      <c r="G21" s="289"/>
      <c r="H21" s="39" t="s">
        <v>25</v>
      </c>
      <c r="I21" s="34">
        <v>2009</v>
      </c>
      <c r="J21" s="305" t="s">
        <v>24</v>
      </c>
      <c r="K21" s="111" t="s">
        <v>24</v>
      </c>
      <c r="L21" s="310">
        <v>45601</v>
      </c>
      <c r="M21" s="34">
        <v>7</v>
      </c>
      <c r="N21" s="37" t="s">
        <v>274</v>
      </c>
      <c r="O21" s="78" t="s">
        <v>98</v>
      </c>
    </row>
    <row r="22" spans="1:15" s="71" customFormat="1" ht="33.75">
      <c r="A22" s="77">
        <v>8</v>
      </c>
      <c r="B22" s="37" t="s">
        <v>233</v>
      </c>
      <c r="C22" s="111" t="s">
        <v>266</v>
      </c>
      <c r="D22" s="34" t="s">
        <v>268</v>
      </c>
      <c r="E22" s="117">
        <v>40000</v>
      </c>
      <c r="F22" s="289">
        <v>40000</v>
      </c>
      <c r="G22" s="289"/>
      <c r="H22" s="39" t="s">
        <v>25</v>
      </c>
      <c r="I22" s="34">
        <v>2009</v>
      </c>
      <c r="J22" s="305" t="s">
        <v>24</v>
      </c>
      <c r="K22" s="111" t="s">
        <v>24</v>
      </c>
      <c r="L22" s="310">
        <v>45601</v>
      </c>
      <c r="M22" s="34">
        <v>7</v>
      </c>
      <c r="N22" s="37" t="s">
        <v>274</v>
      </c>
      <c r="O22" s="78" t="s">
        <v>98</v>
      </c>
    </row>
    <row r="23" spans="1:15" s="71" customFormat="1" ht="56.25">
      <c r="A23" s="77">
        <v>9</v>
      </c>
      <c r="B23" s="107" t="s">
        <v>234</v>
      </c>
      <c r="C23" s="111" t="s">
        <v>263</v>
      </c>
      <c r="D23" s="34" t="s">
        <v>97</v>
      </c>
      <c r="E23" s="117">
        <v>2625</v>
      </c>
      <c r="F23" s="289">
        <v>2625</v>
      </c>
      <c r="G23" s="289"/>
      <c r="H23" s="39" t="s">
        <v>25</v>
      </c>
      <c r="I23" s="101">
        <v>2012</v>
      </c>
      <c r="J23" s="305" t="s">
        <v>24</v>
      </c>
      <c r="K23" s="111" t="s">
        <v>24</v>
      </c>
      <c r="L23" s="313" t="s">
        <v>275</v>
      </c>
      <c r="M23" s="313">
        <v>14</v>
      </c>
      <c r="N23" s="37" t="s">
        <v>274</v>
      </c>
      <c r="O23" s="78" t="s">
        <v>98</v>
      </c>
    </row>
    <row r="24" spans="1:15" s="71" customFormat="1" ht="56.25">
      <c r="A24" s="77">
        <v>10</v>
      </c>
      <c r="B24" s="107" t="s">
        <v>235</v>
      </c>
      <c r="C24" s="111" t="s">
        <v>263</v>
      </c>
      <c r="D24" s="34" t="s">
        <v>97</v>
      </c>
      <c r="E24" s="278">
        <v>2850</v>
      </c>
      <c r="F24" s="287">
        <v>2850</v>
      </c>
      <c r="G24" s="300"/>
      <c r="H24" s="39" t="s">
        <v>25</v>
      </c>
      <c r="I24" s="101">
        <v>2012</v>
      </c>
      <c r="J24" s="305" t="s">
        <v>24</v>
      </c>
      <c r="K24" s="308" t="s">
        <v>24</v>
      </c>
      <c r="L24" s="313" t="s">
        <v>275</v>
      </c>
      <c r="M24" s="313">
        <v>14</v>
      </c>
      <c r="N24" s="37" t="s">
        <v>274</v>
      </c>
      <c r="O24" s="78" t="s">
        <v>98</v>
      </c>
    </row>
    <row r="25" spans="1:15" s="71" customFormat="1" ht="56.25">
      <c r="A25" s="79">
        <v>11</v>
      </c>
      <c r="B25" s="37" t="s">
        <v>236</v>
      </c>
      <c r="C25" s="111" t="s">
        <v>263</v>
      </c>
      <c r="D25" s="34" t="s">
        <v>97</v>
      </c>
      <c r="E25" s="117">
        <v>5500</v>
      </c>
      <c r="F25" s="289">
        <v>5500</v>
      </c>
      <c r="G25" s="298"/>
      <c r="H25" s="39" t="s">
        <v>25</v>
      </c>
      <c r="I25" s="34">
        <v>2014</v>
      </c>
      <c r="J25" s="109" t="s">
        <v>24</v>
      </c>
      <c r="K25" s="109" t="s">
        <v>24</v>
      </c>
      <c r="L25" s="313" t="s">
        <v>275</v>
      </c>
      <c r="M25" s="313">
        <v>14</v>
      </c>
      <c r="N25" s="37" t="s">
        <v>274</v>
      </c>
      <c r="O25" s="78" t="s">
        <v>98</v>
      </c>
    </row>
    <row r="26" spans="1:15" s="71" customFormat="1" ht="56.25">
      <c r="A26" s="79">
        <v>12</v>
      </c>
      <c r="B26" s="37" t="s">
        <v>237</v>
      </c>
      <c r="C26" s="111" t="s">
        <v>263</v>
      </c>
      <c r="D26" s="34" t="s">
        <v>97</v>
      </c>
      <c r="E26" s="117">
        <v>17000</v>
      </c>
      <c r="F26" s="289"/>
      <c r="G26" s="298">
        <v>17000</v>
      </c>
      <c r="H26" s="39" t="s">
        <v>25</v>
      </c>
      <c r="I26" s="34">
        <v>2017</v>
      </c>
      <c r="J26" s="109" t="s">
        <v>24</v>
      </c>
      <c r="K26" s="109" t="s">
        <v>24</v>
      </c>
      <c r="L26" s="314"/>
      <c r="M26" s="314"/>
      <c r="N26" s="314"/>
      <c r="O26" s="78" t="s">
        <v>98</v>
      </c>
    </row>
    <row r="27" spans="1:15" s="71" customFormat="1" ht="56.25">
      <c r="A27" s="79">
        <v>13</v>
      </c>
      <c r="B27" s="111" t="s">
        <v>238</v>
      </c>
      <c r="C27" s="111" t="s">
        <v>263</v>
      </c>
      <c r="D27" s="109" t="s">
        <v>97</v>
      </c>
      <c r="E27" s="115">
        <v>12000</v>
      </c>
      <c r="F27" s="289">
        <v>12000</v>
      </c>
      <c r="G27" s="289"/>
      <c r="H27" s="39" t="s">
        <v>25</v>
      </c>
      <c r="I27" s="109">
        <v>2013</v>
      </c>
      <c r="J27" s="109" t="s">
        <v>24</v>
      </c>
      <c r="K27" s="109" t="s">
        <v>24</v>
      </c>
      <c r="L27" s="315"/>
      <c r="M27" s="315"/>
      <c r="N27" s="315"/>
      <c r="O27" s="78" t="s">
        <v>98</v>
      </c>
    </row>
    <row r="28" spans="1:15" s="71" customFormat="1" ht="56.25">
      <c r="A28" s="79">
        <v>14</v>
      </c>
      <c r="B28" s="111" t="s">
        <v>239</v>
      </c>
      <c r="C28" s="111" t="s">
        <v>263</v>
      </c>
      <c r="D28" s="109" t="s">
        <v>97</v>
      </c>
      <c r="E28" s="115">
        <v>6000</v>
      </c>
      <c r="F28" s="289">
        <v>6000</v>
      </c>
      <c r="G28" s="289"/>
      <c r="H28" s="39" t="s">
        <v>25</v>
      </c>
      <c r="I28" s="109">
        <v>2013</v>
      </c>
      <c r="J28" s="109" t="s">
        <v>24</v>
      </c>
      <c r="K28" s="109" t="s">
        <v>24</v>
      </c>
      <c r="L28" s="313" t="s">
        <v>275</v>
      </c>
      <c r="M28" s="313">
        <v>14</v>
      </c>
      <c r="N28" s="37" t="s">
        <v>274</v>
      </c>
      <c r="O28" s="78" t="s">
        <v>98</v>
      </c>
    </row>
    <row r="29" spans="1:15" s="71" customFormat="1" ht="56.25">
      <c r="A29" s="79">
        <v>15</v>
      </c>
      <c r="B29" s="111" t="s">
        <v>240</v>
      </c>
      <c r="C29" s="111" t="s">
        <v>263</v>
      </c>
      <c r="D29" s="109" t="s">
        <v>97</v>
      </c>
      <c r="E29" s="115">
        <v>11020</v>
      </c>
      <c r="F29" s="289">
        <v>11020</v>
      </c>
      <c r="G29" s="289"/>
      <c r="H29" s="39" t="s">
        <v>25</v>
      </c>
      <c r="I29" s="109">
        <v>2011</v>
      </c>
      <c r="J29" s="109" t="s">
        <v>24</v>
      </c>
      <c r="K29" s="109" t="s">
        <v>24</v>
      </c>
      <c r="L29" s="315"/>
      <c r="M29" s="315"/>
      <c r="N29" s="315"/>
      <c r="O29" s="78" t="s">
        <v>98</v>
      </c>
    </row>
    <row r="30" spans="1:15" s="71" customFormat="1" ht="56.25">
      <c r="A30" s="79">
        <v>16</v>
      </c>
      <c r="B30" s="271" t="s">
        <v>241</v>
      </c>
      <c r="C30" s="111" t="s">
        <v>263</v>
      </c>
      <c r="D30" s="275" t="s">
        <v>97</v>
      </c>
      <c r="E30" s="282">
        <v>6600</v>
      </c>
      <c r="F30" s="290">
        <v>6600</v>
      </c>
      <c r="G30" s="301"/>
      <c r="H30" s="39" t="s">
        <v>25</v>
      </c>
      <c r="I30" s="111">
        <v>2011</v>
      </c>
      <c r="J30" s="109" t="s">
        <v>24</v>
      </c>
      <c r="K30" s="109" t="s">
        <v>24</v>
      </c>
      <c r="L30" s="316"/>
      <c r="M30" s="316"/>
      <c r="N30" s="316"/>
      <c r="O30" s="78" t="s">
        <v>98</v>
      </c>
    </row>
    <row r="31" spans="1:15" s="71" customFormat="1" ht="56.25">
      <c r="A31" s="79">
        <v>17</v>
      </c>
      <c r="B31" s="271" t="s">
        <v>242</v>
      </c>
      <c r="C31" s="111" t="s">
        <v>263</v>
      </c>
      <c r="D31" s="275" t="s">
        <v>97</v>
      </c>
      <c r="E31" s="282">
        <v>19800</v>
      </c>
      <c r="F31" s="290">
        <v>19800</v>
      </c>
      <c r="G31" s="301"/>
      <c r="H31" s="39" t="s">
        <v>25</v>
      </c>
      <c r="I31" s="111">
        <v>2011</v>
      </c>
      <c r="J31" s="109" t="s">
        <v>24</v>
      </c>
      <c r="K31" s="109" t="s">
        <v>24</v>
      </c>
      <c r="L31" s="316"/>
      <c r="M31" s="316"/>
      <c r="N31" s="316"/>
      <c r="O31" s="78" t="s">
        <v>98</v>
      </c>
    </row>
    <row r="32" spans="1:15" s="71" customFormat="1" ht="56.25">
      <c r="A32" s="79">
        <v>18</v>
      </c>
      <c r="B32" s="272" t="s">
        <v>243</v>
      </c>
      <c r="C32" s="111" t="s">
        <v>263</v>
      </c>
      <c r="D32" s="275" t="s">
        <v>97</v>
      </c>
      <c r="E32" s="282">
        <v>4600</v>
      </c>
      <c r="F32" s="290">
        <v>4600</v>
      </c>
      <c r="G32" s="301"/>
      <c r="H32" s="39" t="s">
        <v>25</v>
      </c>
      <c r="I32" s="111">
        <v>2011</v>
      </c>
      <c r="J32" s="109" t="s">
        <v>24</v>
      </c>
      <c r="K32" s="109" t="s">
        <v>24</v>
      </c>
      <c r="L32" s="313" t="s">
        <v>275</v>
      </c>
      <c r="M32" s="313">
        <v>14</v>
      </c>
      <c r="N32" s="37" t="s">
        <v>274</v>
      </c>
      <c r="O32" s="78" t="s">
        <v>98</v>
      </c>
    </row>
    <row r="33" spans="1:15" s="71" customFormat="1" ht="56.25">
      <c r="A33" s="79">
        <v>19</v>
      </c>
      <c r="B33" s="272" t="s">
        <v>244</v>
      </c>
      <c r="C33" s="111" t="s">
        <v>263</v>
      </c>
      <c r="D33" s="275" t="s">
        <v>97</v>
      </c>
      <c r="E33" s="282">
        <v>5400</v>
      </c>
      <c r="F33" s="290">
        <v>5400</v>
      </c>
      <c r="G33" s="301"/>
      <c r="H33" s="39" t="s">
        <v>25</v>
      </c>
      <c r="I33" s="111">
        <v>2014</v>
      </c>
      <c r="J33" s="109" t="s">
        <v>24</v>
      </c>
      <c r="K33" s="109" t="s">
        <v>24</v>
      </c>
      <c r="L33" s="310">
        <v>45280</v>
      </c>
      <c r="M33" s="34">
        <v>8</v>
      </c>
      <c r="N33" s="37" t="s">
        <v>274</v>
      </c>
      <c r="O33" s="78" t="s">
        <v>98</v>
      </c>
    </row>
    <row r="34" spans="1:15" s="71" customFormat="1" ht="56.25">
      <c r="A34" s="79">
        <v>20</v>
      </c>
      <c r="B34" s="265" t="s">
        <v>245</v>
      </c>
      <c r="C34" s="111" t="s">
        <v>263</v>
      </c>
      <c r="D34" s="276" t="s">
        <v>97</v>
      </c>
      <c r="E34" s="283">
        <v>1380</v>
      </c>
      <c r="F34" s="291">
        <v>1380</v>
      </c>
      <c r="G34" s="293"/>
      <c r="H34" s="39" t="s">
        <v>25</v>
      </c>
      <c r="I34" s="309">
        <v>2014</v>
      </c>
      <c r="J34" s="109" t="s">
        <v>24</v>
      </c>
      <c r="K34" s="109" t="s">
        <v>24</v>
      </c>
      <c r="L34" s="314"/>
      <c r="M34" s="314"/>
      <c r="N34" s="314"/>
      <c r="O34" s="78" t="s">
        <v>98</v>
      </c>
    </row>
    <row r="35" spans="1:15" s="71" customFormat="1" ht="56.25">
      <c r="A35" s="79">
        <v>21</v>
      </c>
      <c r="B35" s="273" t="s">
        <v>246</v>
      </c>
      <c r="C35" s="111" t="s">
        <v>263</v>
      </c>
      <c r="D35" s="266" t="s">
        <v>97</v>
      </c>
      <c r="E35" s="284">
        <v>6390</v>
      </c>
      <c r="F35" s="292">
        <v>6390</v>
      </c>
      <c r="G35" s="302"/>
      <c r="H35" s="39" t="s">
        <v>25</v>
      </c>
      <c r="I35" s="279">
        <v>2017</v>
      </c>
      <c r="J35" s="109" t="s">
        <v>24</v>
      </c>
      <c r="K35" s="109" t="s">
        <v>24</v>
      </c>
      <c r="L35" s="310">
        <v>45280</v>
      </c>
      <c r="M35" s="34">
        <v>8</v>
      </c>
      <c r="N35" s="37" t="s">
        <v>274</v>
      </c>
      <c r="O35" s="78" t="s">
        <v>98</v>
      </c>
    </row>
    <row r="36" spans="1:15" s="71" customFormat="1" ht="56.25">
      <c r="A36" s="78">
        <v>22</v>
      </c>
      <c r="B36" s="273" t="s">
        <v>247</v>
      </c>
      <c r="C36" s="111" t="s">
        <v>263</v>
      </c>
      <c r="D36" s="266" t="s">
        <v>97</v>
      </c>
      <c r="E36" s="284">
        <v>6700</v>
      </c>
      <c r="F36" s="292">
        <v>6700</v>
      </c>
      <c r="G36" s="302"/>
      <c r="H36" s="39" t="s">
        <v>25</v>
      </c>
      <c r="I36" s="279">
        <v>2018</v>
      </c>
      <c r="J36" s="109" t="s">
        <v>24</v>
      </c>
      <c r="K36" s="109" t="s">
        <v>24</v>
      </c>
      <c r="L36" s="310">
        <v>45280</v>
      </c>
      <c r="M36" s="34">
        <v>8</v>
      </c>
      <c r="N36" s="37" t="s">
        <v>274</v>
      </c>
      <c r="O36" s="78" t="s">
        <v>98</v>
      </c>
    </row>
    <row r="37" spans="1:15" s="71" customFormat="1" ht="56.25">
      <c r="A37" s="78">
        <v>23</v>
      </c>
      <c r="B37" s="274" t="s">
        <v>248</v>
      </c>
      <c r="C37" s="111" t="s">
        <v>263</v>
      </c>
      <c r="D37" s="266" t="s">
        <v>97</v>
      </c>
      <c r="E37" s="284">
        <v>2200</v>
      </c>
      <c r="F37" s="292">
        <v>2200</v>
      </c>
      <c r="G37" s="302"/>
      <c r="H37" s="39" t="s">
        <v>25</v>
      </c>
      <c r="I37" s="279">
        <v>2007</v>
      </c>
      <c r="J37" s="109" t="s">
        <v>24</v>
      </c>
      <c r="K37" s="109" t="s">
        <v>24</v>
      </c>
      <c r="L37" s="312"/>
      <c r="M37" s="312"/>
      <c r="N37" s="312"/>
      <c r="O37" s="78" t="s">
        <v>98</v>
      </c>
    </row>
    <row r="38" spans="1:15" s="71" customFormat="1" ht="56.25">
      <c r="A38" s="78">
        <v>24</v>
      </c>
      <c r="B38" s="268" t="s">
        <v>249</v>
      </c>
      <c r="C38" s="111" t="s">
        <v>263</v>
      </c>
      <c r="D38" s="277" t="s">
        <v>97</v>
      </c>
      <c r="E38" s="285">
        <v>37870</v>
      </c>
      <c r="F38" s="293">
        <v>37870</v>
      </c>
      <c r="G38" s="303"/>
      <c r="H38" s="39" t="s">
        <v>25</v>
      </c>
      <c r="I38" s="281">
        <v>2021</v>
      </c>
      <c r="J38" s="109" t="s">
        <v>24</v>
      </c>
      <c r="K38" s="109" t="s">
        <v>24</v>
      </c>
      <c r="L38" s="310">
        <v>45601</v>
      </c>
      <c r="M38" s="34">
        <v>7</v>
      </c>
      <c r="N38" s="37" t="s">
        <v>274</v>
      </c>
      <c r="O38" s="78" t="s">
        <v>98</v>
      </c>
    </row>
    <row r="39" spans="1:15" s="71" customFormat="1" ht="56.25">
      <c r="A39" s="78">
        <v>25</v>
      </c>
      <c r="B39" s="267" t="s">
        <v>250</v>
      </c>
      <c r="C39" s="111" t="s">
        <v>267</v>
      </c>
      <c r="D39" s="109" t="s">
        <v>270</v>
      </c>
      <c r="E39" s="117">
        <v>64950</v>
      </c>
      <c r="F39" s="34">
        <v>64950</v>
      </c>
      <c r="G39" s="294"/>
      <c r="H39" s="39" t="s">
        <v>25</v>
      </c>
      <c r="I39" s="109">
        <v>2021</v>
      </c>
      <c r="J39" s="109" t="s">
        <v>24</v>
      </c>
      <c r="K39" s="109" t="s">
        <v>24</v>
      </c>
      <c r="L39" s="312"/>
      <c r="M39" s="312"/>
      <c r="N39" s="312"/>
      <c r="O39" s="78" t="s">
        <v>98</v>
      </c>
    </row>
    <row r="40" spans="1:15" s="71" customFormat="1" ht="56.25">
      <c r="A40" s="78">
        <v>26</v>
      </c>
      <c r="B40" s="267" t="s">
        <v>251</v>
      </c>
      <c r="C40" s="111" t="s">
        <v>267</v>
      </c>
      <c r="D40" s="109" t="s">
        <v>97</v>
      </c>
      <c r="E40" s="116">
        <v>284459.5</v>
      </c>
      <c r="F40" s="116">
        <v>81274.080000000002</v>
      </c>
      <c r="G40" s="34">
        <v>203185.44</v>
      </c>
      <c r="H40" s="39" t="s">
        <v>25</v>
      </c>
      <c r="I40" s="109">
        <v>2021</v>
      </c>
      <c r="J40" s="109" t="s">
        <v>24</v>
      </c>
      <c r="K40" s="109" t="s">
        <v>24</v>
      </c>
      <c r="L40" s="312"/>
      <c r="M40" s="312"/>
      <c r="N40" s="312"/>
      <c r="O40" s="78" t="s">
        <v>98</v>
      </c>
    </row>
    <row r="41" spans="1:15" s="71" customFormat="1" ht="56.25">
      <c r="A41" s="78">
        <v>27</v>
      </c>
      <c r="B41" s="268" t="s">
        <v>252</v>
      </c>
      <c r="C41" s="111" t="s">
        <v>267</v>
      </c>
      <c r="D41" s="109" t="s">
        <v>97</v>
      </c>
      <c r="E41" s="116">
        <v>212799.5</v>
      </c>
      <c r="F41" s="105">
        <v>60084.480000000003</v>
      </c>
      <c r="G41" s="278">
        <v>152715</v>
      </c>
      <c r="H41" s="39" t="s">
        <v>25</v>
      </c>
      <c r="I41" s="109">
        <v>2021</v>
      </c>
      <c r="J41" s="109" t="s">
        <v>24</v>
      </c>
      <c r="K41" s="109" t="s">
        <v>24</v>
      </c>
      <c r="L41" s="312"/>
      <c r="M41" s="312"/>
      <c r="N41" s="312"/>
      <c r="O41" s="78" t="s">
        <v>98</v>
      </c>
    </row>
    <row r="42" spans="1:15" s="71" customFormat="1" ht="56.25">
      <c r="A42" s="78">
        <v>28</v>
      </c>
      <c r="B42" s="268" t="s">
        <v>253</v>
      </c>
      <c r="C42" s="111" t="s">
        <v>267</v>
      </c>
      <c r="D42" s="109" t="s">
        <v>97</v>
      </c>
      <c r="E42" s="115">
        <v>323871</v>
      </c>
      <c r="F42" s="105">
        <v>92534.64</v>
      </c>
      <c r="G42" s="105">
        <v>231336.36</v>
      </c>
      <c r="H42" s="39" t="s">
        <v>25</v>
      </c>
      <c r="I42" s="109">
        <v>2021</v>
      </c>
      <c r="J42" s="109" t="s">
        <v>24</v>
      </c>
      <c r="K42" s="109" t="s">
        <v>24</v>
      </c>
      <c r="L42" s="312"/>
      <c r="M42" s="312"/>
      <c r="N42" s="312"/>
      <c r="O42" s="78" t="s">
        <v>98</v>
      </c>
    </row>
    <row r="43" spans="1:15" s="71" customFormat="1" ht="56.25">
      <c r="A43" s="78">
        <v>29</v>
      </c>
      <c r="B43" s="268" t="s">
        <v>254</v>
      </c>
      <c r="C43" s="111" t="s">
        <v>267</v>
      </c>
      <c r="D43" s="109" t="s">
        <v>97</v>
      </c>
      <c r="E43" s="116">
        <v>23698.2</v>
      </c>
      <c r="F43" s="101">
        <v>23698.2</v>
      </c>
      <c r="G43" s="266"/>
      <c r="H43" s="39" t="s">
        <v>25</v>
      </c>
      <c r="I43" s="109">
        <v>2021</v>
      </c>
      <c r="J43" s="109" t="s">
        <v>24</v>
      </c>
      <c r="K43" s="109" t="s">
        <v>24</v>
      </c>
      <c r="L43" s="312"/>
      <c r="M43" s="312"/>
      <c r="N43" s="312"/>
      <c r="O43" s="78" t="s">
        <v>98</v>
      </c>
    </row>
    <row r="44" spans="1:15" s="71" customFormat="1" ht="56.25">
      <c r="A44" s="78">
        <v>30</v>
      </c>
      <c r="B44" s="268" t="s">
        <v>255</v>
      </c>
      <c r="C44" s="111" t="s">
        <v>267</v>
      </c>
      <c r="D44" s="109" t="s">
        <v>97</v>
      </c>
      <c r="E44" s="115">
        <v>18790</v>
      </c>
      <c r="F44" s="116">
        <v>18790</v>
      </c>
      <c r="G44" s="266"/>
      <c r="H44" s="39" t="s">
        <v>25</v>
      </c>
      <c r="I44" s="109">
        <v>2021</v>
      </c>
      <c r="J44" s="109" t="s">
        <v>24</v>
      </c>
      <c r="K44" s="109" t="s">
        <v>24</v>
      </c>
      <c r="L44" s="312"/>
      <c r="M44" s="312"/>
      <c r="N44" s="312"/>
      <c r="O44" s="78" t="s">
        <v>98</v>
      </c>
    </row>
    <row r="45" spans="1:15" s="71" customFormat="1" ht="56.25">
      <c r="A45" s="78">
        <v>31</v>
      </c>
      <c r="B45" s="269" t="s">
        <v>256</v>
      </c>
      <c r="C45" s="111" t="s">
        <v>263</v>
      </c>
      <c r="D45" s="100" t="s">
        <v>268</v>
      </c>
      <c r="E45" s="280" t="s">
        <v>271</v>
      </c>
      <c r="F45" s="295">
        <v>4800</v>
      </c>
      <c r="G45" s="304"/>
      <c r="H45" s="39" t="s">
        <v>25</v>
      </c>
      <c r="I45" s="100">
        <v>2021</v>
      </c>
      <c r="J45" s="109" t="s">
        <v>24</v>
      </c>
      <c r="K45" s="109" t="s">
        <v>24</v>
      </c>
      <c r="L45" s="310">
        <v>45601</v>
      </c>
      <c r="M45" s="34">
        <v>7</v>
      </c>
      <c r="N45" s="37" t="s">
        <v>274</v>
      </c>
      <c r="O45" s="78" t="s">
        <v>98</v>
      </c>
    </row>
    <row r="46" spans="1:15" s="71" customFormat="1" ht="56.25">
      <c r="A46" s="78">
        <v>32</v>
      </c>
      <c r="B46" s="268" t="s">
        <v>257</v>
      </c>
      <c r="C46" s="111" t="s">
        <v>263</v>
      </c>
      <c r="D46" s="109" t="s">
        <v>97</v>
      </c>
      <c r="E46" s="278">
        <v>1800</v>
      </c>
      <c r="F46" s="278">
        <v>1800</v>
      </c>
      <c r="G46" s="60"/>
      <c r="H46" s="39" t="s">
        <v>25</v>
      </c>
      <c r="I46" s="109">
        <v>2022</v>
      </c>
      <c r="J46" s="109" t="s">
        <v>24</v>
      </c>
      <c r="K46" s="109" t="s">
        <v>24</v>
      </c>
      <c r="L46" s="312"/>
      <c r="M46" s="312"/>
      <c r="N46" s="312"/>
      <c r="O46" s="78" t="s">
        <v>98</v>
      </c>
    </row>
    <row r="47" spans="1:15" s="71" customFormat="1" ht="56.25">
      <c r="A47" s="78">
        <v>33</v>
      </c>
      <c r="B47" s="270" t="s">
        <v>258</v>
      </c>
      <c r="C47" s="111" t="s">
        <v>263</v>
      </c>
      <c r="D47" s="109" t="s">
        <v>97</v>
      </c>
      <c r="E47" s="286">
        <v>2550</v>
      </c>
      <c r="F47" s="286">
        <v>2550</v>
      </c>
      <c r="G47" s="117"/>
      <c r="H47" s="39" t="s">
        <v>25</v>
      </c>
      <c r="I47" s="109">
        <v>2018</v>
      </c>
      <c r="J47" s="109" t="s">
        <v>24</v>
      </c>
      <c r="K47" s="109" t="s">
        <v>24</v>
      </c>
      <c r="L47" s="310">
        <v>45601</v>
      </c>
      <c r="M47" s="34">
        <v>7</v>
      </c>
      <c r="N47" s="37" t="s">
        <v>274</v>
      </c>
      <c r="O47" s="78" t="s">
        <v>98</v>
      </c>
    </row>
    <row r="48" spans="1:15" s="71" customFormat="1" ht="56.25">
      <c r="A48" s="78">
        <v>34</v>
      </c>
      <c r="B48" s="270" t="s">
        <v>259</v>
      </c>
      <c r="C48" s="111" t="s">
        <v>263</v>
      </c>
      <c r="D48" s="109" t="s">
        <v>97</v>
      </c>
      <c r="E48" s="278">
        <v>9000</v>
      </c>
      <c r="F48" s="278">
        <v>9000</v>
      </c>
      <c r="G48" s="34"/>
      <c r="H48" s="39" t="s">
        <v>25</v>
      </c>
      <c r="I48" s="109">
        <v>2018</v>
      </c>
      <c r="J48" s="109" t="s">
        <v>24</v>
      </c>
      <c r="K48" s="109" t="s">
        <v>24</v>
      </c>
      <c r="L48" s="312"/>
      <c r="M48" s="312"/>
      <c r="N48" s="312"/>
      <c r="O48" s="78" t="s">
        <v>98</v>
      </c>
    </row>
    <row r="49" spans="1:15" s="71" customFormat="1" ht="56.25">
      <c r="A49" s="78">
        <v>35</v>
      </c>
      <c r="B49" s="270" t="s">
        <v>260</v>
      </c>
      <c r="C49" s="111" t="s">
        <v>263</v>
      </c>
      <c r="D49" s="278" t="s">
        <v>97</v>
      </c>
      <c r="E49" s="279" t="s">
        <v>272</v>
      </c>
      <c r="F49" s="101">
        <v>12</v>
      </c>
      <c r="G49" s="34"/>
      <c r="H49" s="39" t="s">
        <v>25</v>
      </c>
      <c r="I49" s="109">
        <v>2015</v>
      </c>
      <c r="J49" s="109" t="s">
        <v>24</v>
      </c>
      <c r="K49" s="109" t="s">
        <v>24</v>
      </c>
      <c r="L49" s="310">
        <v>45601</v>
      </c>
      <c r="M49" s="34">
        <v>7</v>
      </c>
      <c r="N49" s="37" t="s">
        <v>274</v>
      </c>
      <c r="O49" s="78" t="s">
        <v>98</v>
      </c>
    </row>
    <row r="50" spans="1:15" s="71" customFormat="1" ht="56.25">
      <c r="A50" s="78">
        <v>36</v>
      </c>
      <c r="B50" s="270" t="s">
        <v>261</v>
      </c>
      <c r="C50" s="111" t="s">
        <v>263</v>
      </c>
      <c r="D50" s="109" t="s">
        <v>97</v>
      </c>
      <c r="E50" s="278">
        <v>12000</v>
      </c>
      <c r="F50" s="278">
        <v>12000</v>
      </c>
      <c r="G50" s="34"/>
      <c r="H50" s="39" t="s">
        <v>25</v>
      </c>
      <c r="I50" s="109">
        <v>2013</v>
      </c>
      <c r="J50" s="109" t="s">
        <v>24</v>
      </c>
      <c r="K50" s="109" t="s">
        <v>24</v>
      </c>
      <c r="L50" s="310">
        <v>45601</v>
      </c>
      <c r="M50" s="34">
        <v>7</v>
      </c>
      <c r="N50" s="37" t="s">
        <v>274</v>
      </c>
      <c r="O50" s="78" t="s">
        <v>98</v>
      </c>
    </row>
    <row r="51" spans="1:15" s="71" customFormat="1" ht="56.25">
      <c r="A51" s="78">
        <v>37</v>
      </c>
      <c r="B51" s="270" t="s">
        <v>262</v>
      </c>
      <c r="C51" s="111" t="s">
        <v>263</v>
      </c>
      <c r="D51" s="109" t="s">
        <v>268</v>
      </c>
      <c r="E51" s="278">
        <v>21000</v>
      </c>
      <c r="F51" s="286">
        <v>21000</v>
      </c>
      <c r="G51" s="34"/>
      <c r="H51" s="39" t="s">
        <v>25</v>
      </c>
      <c r="I51" s="109">
        <v>2013</v>
      </c>
      <c r="J51" s="109" t="s">
        <v>24</v>
      </c>
      <c r="K51" s="109" t="s">
        <v>24</v>
      </c>
      <c r="L51" s="312"/>
      <c r="M51" s="312"/>
      <c r="N51" s="312"/>
      <c r="O51" s="78" t="s">
        <v>98</v>
      </c>
    </row>
    <row r="52" spans="1:15">
      <c r="B52" s="317" t="s">
        <v>146</v>
      </c>
      <c r="C52" s="101"/>
      <c r="D52" s="101"/>
      <c r="E52" s="278">
        <f>SUM(E15:E51)</f>
        <v>1295503.2</v>
      </c>
      <c r="F52" s="287">
        <f>SUM(F15:F51)</f>
        <v>696078.39999999991</v>
      </c>
      <c r="G52" s="289">
        <f>SUM(G15:G51)</f>
        <v>604236.80000000005</v>
      </c>
      <c r="H52" s="101"/>
      <c r="I52" s="101"/>
      <c r="J52" s="101"/>
      <c r="K52" s="101"/>
      <c r="L52" s="34"/>
      <c r="M52" s="34"/>
      <c r="N52" s="34"/>
      <c r="O52" s="101"/>
    </row>
  </sheetData>
  <sheetProtection selectLockedCells="1"/>
  <mergeCells count="38">
    <mergeCell ref="O10:O13"/>
    <mergeCell ref="E12:E13"/>
    <mergeCell ref="F12:F13"/>
    <mergeCell ref="I12:I13"/>
    <mergeCell ref="J12:J13"/>
    <mergeCell ref="K12:K13"/>
    <mergeCell ref="L12:L13"/>
    <mergeCell ref="M12:M13"/>
    <mergeCell ref="N12:N13"/>
    <mergeCell ref="H10:H13"/>
    <mergeCell ref="I10:K11"/>
    <mergeCell ref="L10:N11"/>
    <mergeCell ref="E10:G11"/>
    <mergeCell ref="G12:G13"/>
    <mergeCell ref="A10:A13"/>
    <mergeCell ref="B10:B13"/>
    <mergeCell ref="C10:C13"/>
    <mergeCell ref="D10:D13"/>
    <mergeCell ref="I7:J7"/>
    <mergeCell ref="K6:L6"/>
    <mergeCell ref="M6:N6"/>
    <mergeCell ref="K7:L7"/>
    <mergeCell ref="M7:N7"/>
    <mergeCell ref="A1:B1"/>
    <mergeCell ref="A2:N2"/>
    <mergeCell ref="A3:N3"/>
    <mergeCell ref="A4:B4"/>
    <mergeCell ref="A5:C5"/>
    <mergeCell ref="K5:L5"/>
    <mergeCell ref="M5:N5"/>
    <mergeCell ref="A8:N8"/>
    <mergeCell ref="D5:E5"/>
    <mergeCell ref="D6:E6"/>
    <mergeCell ref="D7:E7"/>
    <mergeCell ref="I5:J5"/>
    <mergeCell ref="A6:C6"/>
    <mergeCell ref="A7:C7"/>
    <mergeCell ref="I6:J6"/>
  </mergeCells>
  <phoneticPr fontId="12" type="noConversion"/>
  <pageMargins left="0.15748031496062992" right="0.15748031496062992" top="0.78740157480314965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"/>
  <sheetViews>
    <sheetView topLeftCell="C1" zoomScale="150" zoomScaleNormal="150" workbookViewId="0">
      <selection activeCell="K6" sqref="K6:L6"/>
    </sheetView>
  </sheetViews>
  <sheetFormatPr defaultRowHeight="15"/>
  <cols>
    <col min="1" max="3" width="9.140625" style="11"/>
    <col min="4" max="4" width="12.42578125" style="11" customWidth="1"/>
    <col min="5" max="5" width="12.5703125" style="11" customWidth="1"/>
    <col min="6" max="6" width="12.140625" style="11" customWidth="1"/>
    <col min="7" max="7" width="9.140625" style="11"/>
    <col min="8" max="8" width="18.85546875" style="11" customWidth="1"/>
    <col min="9" max="9" width="10.42578125" style="11" customWidth="1"/>
    <col min="10" max="10" width="11.28515625" style="11" customWidth="1"/>
    <col min="11" max="11" width="9.42578125" style="11" customWidth="1"/>
    <col min="12" max="12" width="12.140625" style="11" customWidth="1"/>
    <col min="13" max="16384" width="9.140625" style="11"/>
  </cols>
  <sheetData>
    <row r="1" spans="1:13">
      <c r="A1" s="207"/>
      <c r="B1" s="201"/>
      <c r="C1" s="3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>
      <c r="A2" s="189" t="s">
        <v>75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>
      <c r="A3" s="169" t="s">
        <v>77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3" ht="29.25">
      <c r="A4" s="202" t="s">
        <v>2</v>
      </c>
      <c r="B4" s="203"/>
      <c r="C4" s="203"/>
      <c r="D4" s="204"/>
      <c r="E4" s="202" t="s">
        <v>3</v>
      </c>
      <c r="F4" s="204"/>
      <c r="G4" s="53" t="s">
        <v>4</v>
      </c>
      <c r="H4" s="53" t="s">
        <v>5</v>
      </c>
      <c r="I4" s="202" t="s">
        <v>6</v>
      </c>
      <c r="J4" s="204"/>
      <c r="K4" s="202" t="s">
        <v>7</v>
      </c>
      <c r="L4" s="204"/>
      <c r="M4" s="54" t="s">
        <v>8</v>
      </c>
    </row>
    <row r="5" spans="1:13">
      <c r="A5" s="195">
        <v>1</v>
      </c>
      <c r="B5" s="196"/>
      <c r="C5" s="196"/>
      <c r="D5" s="197"/>
      <c r="E5" s="195">
        <v>2</v>
      </c>
      <c r="F5" s="197"/>
      <c r="G5" s="55">
        <v>3</v>
      </c>
      <c r="H5" s="55">
        <v>4</v>
      </c>
      <c r="I5" s="195">
        <v>5</v>
      </c>
      <c r="J5" s="197"/>
      <c r="K5" s="195">
        <v>6</v>
      </c>
      <c r="L5" s="197"/>
      <c r="M5" s="56">
        <v>7</v>
      </c>
    </row>
    <row r="6" spans="1:13" ht="31.5">
      <c r="A6" s="125" t="s">
        <v>203</v>
      </c>
      <c r="B6" s="168"/>
      <c r="C6" s="168"/>
      <c r="D6" s="135"/>
      <c r="E6" s="231" t="s">
        <v>147</v>
      </c>
      <c r="F6" s="231"/>
      <c r="G6" s="108" t="s">
        <v>108</v>
      </c>
      <c r="H6" s="108" t="s">
        <v>109</v>
      </c>
      <c r="I6" s="125" t="s">
        <v>110</v>
      </c>
      <c r="J6" s="128"/>
      <c r="K6" s="232" t="s">
        <v>111</v>
      </c>
      <c r="L6" s="233"/>
      <c r="M6" s="44">
        <v>38735</v>
      </c>
    </row>
    <row r="7" spans="1:13" ht="56.25" customHeight="1">
      <c r="A7" s="234" t="s">
        <v>9</v>
      </c>
      <c r="B7" s="235"/>
      <c r="C7" s="57" t="s">
        <v>62</v>
      </c>
      <c r="D7" s="57" t="s">
        <v>65</v>
      </c>
      <c r="E7" s="57" t="s">
        <v>66</v>
      </c>
      <c r="F7" s="57" t="s">
        <v>67</v>
      </c>
      <c r="G7" s="57" t="s">
        <v>68</v>
      </c>
      <c r="H7" s="57" t="s">
        <v>64</v>
      </c>
      <c r="I7" s="57" t="s">
        <v>63</v>
      </c>
      <c r="J7" s="57" t="s">
        <v>69</v>
      </c>
      <c r="K7" s="57" t="s">
        <v>70</v>
      </c>
      <c r="L7" s="57" t="s">
        <v>71</v>
      </c>
      <c r="M7" s="57" t="s">
        <v>72</v>
      </c>
    </row>
    <row r="8" spans="1:13">
      <c r="A8" s="318" t="s">
        <v>24</v>
      </c>
      <c r="B8" s="194"/>
      <c r="C8" s="58" t="s">
        <v>24</v>
      </c>
      <c r="D8" s="58" t="s">
        <v>24</v>
      </c>
      <c r="E8" s="58" t="s">
        <v>24</v>
      </c>
      <c r="F8" s="58" t="s">
        <v>24</v>
      </c>
      <c r="G8" s="58" t="s">
        <v>24</v>
      </c>
      <c r="H8" s="58" t="s">
        <v>24</v>
      </c>
      <c r="I8" s="58" t="s">
        <v>24</v>
      </c>
      <c r="J8" s="58" t="s">
        <v>24</v>
      </c>
      <c r="K8" s="58" t="s">
        <v>24</v>
      </c>
      <c r="L8" s="58" t="s">
        <v>24</v>
      </c>
      <c r="M8" s="58" t="s">
        <v>24</v>
      </c>
    </row>
    <row r="9" spans="1:13">
      <c r="A9" s="80"/>
      <c r="B9" s="80"/>
    </row>
  </sheetData>
  <mergeCells count="17">
    <mergeCell ref="A1:B1"/>
    <mergeCell ref="A2:M2"/>
    <mergeCell ref="A3:M3"/>
    <mergeCell ref="A4:D4"/>
    <mergeCell ref="E4:F4"/>
    <mergeCell ref="I4:J4"/>
    <mergeCell ref="K4:L4"/>
    <mergeCell ref="A8:B8"/>
    <mergeCell ref="A5:D5"/>
    <mergeCell ref="E5:F5"/>
    <mergeCell ref="I5:J5"/>
    <mergeCell ref="K5:L5"/>
    <mergeCell ref="A6:D6"/>
    <mergeCell ref="E6:F6"/>
    <mergeCell ref="I6:J6"/>
    <mergeCell ref="K6:L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1"/>
  <sheetViews>
    <sheetView topLeftCell="A7" workbookViewId="0">
      <selection sqref="A1:K1"/>
    </sheetView>
  </sheetViews>
  <sheetFormatPr defaultRowHeight="15"/>
  <cols>
    <col min="1" max="1" width="16" customWidth="1"/>
    <col min="2" max="2" width="16.42578125" customWidth="1"/>
    <col min="3" max="3" width="13.28515625" customWidth="1"/>
    <col min="4" max="4" width="13.42578125" customWidth="1"/>
    <col min="5" max="5" width="16.85546875" customWidth="1"/>
    <col min="6" max="6" width="17" customWidth="1"/>
    <col min="7" max="8" width="18.28515625" customWidth="1"/>
    <col min="9" max="9" width="11.85546875" customWidth="1"/>
    <col min="10" max="10" width="16.140625" customWidth="1"/>
    <col min="11" max="11" width="19.5703125" customWidth="1"/>
    <col min="12" max="12" width="0.140625" customWidth="1"/>
    <col min="13" max="13" width="9.140625" hidden="1" customWidth="1"/>
  </cols>
  <sheetData>
    <row r="1" spans="1:13" ht="96.75" customHeight="1">
      <c r="A1" s="239" t="s">
        <v>280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  <c r="L1" s="11"/>
      <c r="M1" s="11"/>
    </row>
    <row r="2" spans="1:13">
      <c r="A2" s="241" t="s">
        <v>2</v>
      </c>
      <c r="B2" s="242"/>
      <c r="C2" s="241" t="s">
        <v>3</v>
      </c>
      <c r="D2" s="242"/>
      <c r="E2" s="241" t="s">
        <v>4</v>
      </c>
      <c r="F2" s="242"/>
      <c r="G2" s="245" t="s">
        <v>46</v>
      </c>
      <c r="H2" s="245" t="s">
        <v>6</v>
      </c>
      <c r="I2" s="241" t="s">
        <v>7</v>
      </c>
      <c r="J2" s="242"/>
      <c r="K2" s="245" t="s">
        <v>8</v>
      </c>
      <c r="L2" s="11"/>
      <c r="M2" s="11"/>
    </row>
    <row r="3" spans="1:13" ht="39" customHeight="1">
      <c r="A3" s="243"/>
      <c r="B3" s="244"/>
      <c r="C3" s="243"/>
      <c r="D3" s="244"/>
      <c r="E3" s="243"/>
      <c r="F3" s="244"/>
      <c r="G3" s="246"/>
      <c r="H3" s="246"/>
      <c r="I3" s="243"/>
      <c r="J3" s="244"/>
      <c r="K3" s="246"/>
      <c r="L3" s="11"/>
      <c r="M3" s="11"/>
    </row>
    <row r="4" spans="1:13">
      <c r="A4" s="247">
        <v>1</v>
      </c>
      <c r="B4" s="248"/>
      <c r="C4" s="247">
        <v>2</v>
      </c>
      <c r="D4" s="248"/>
      <c r="E4" s="247">
        <v>3</v>
      </c>
      <c r="F4" s="248"/>
      <c r="G4" s="31">
        <v>4</v>
      </c>
      <c r="H4" s="31">
        <v>5</v>
      </c>
      <c r="I4" s="247">
        <v>6</v>
      </c>
      <c r="J4" s="248"/>
      <c r="K4" s="31">
        <v>7</v>
      </c>
      <c r="L4" s="11"/>
      <c r="M4" s="11"/>
    </row>
    <row r="5" spans="1:13" ht="64.5" customHeight="1">
      <c r="A5" s="322" t="s">
        <v>203</v>
      </c>
      <c r="B5" s="323"/>
      <c r="C5" s="320" t="s">
        <v>147</v>
      </c>
      <c r="D5" s="321"/>
      <c r="E5" s="324" t="s">
        <v>108</v>
      </c>
      <c r="F5" s="319"/>
      <c r="G5" s="325" t="s">
        <v>109</v>
      </c>
      <c r="H5" s="325" t="s">
        <v>110</v>
      </c>
      <c r="I5" s="326" t="s">
        <v>111</v>
      </c>
      <c r="J5" s="327"/>
      <c r="K5" s="328">
        <v>38735</v>
      </c>
      <c r="L5" s="11"/>
      <c r="M5" s="11"/>
    </row>
    <row r="6" spans="1:13" ht="161.25" customHeight="1">
      <c r="A6" s="236" t="s">
        <v>47</v>
      </c>
      <c r="B6" s="236" t="s">
        <v>48</v>
      </c>
      <c r="C6" s="236" t="s">
        <v>49</v>
      </c>
      <c r="D6" s="236" t="s">
        <v>50</v>
      </c>
      <c r="E6" s="236" t="s">
        <v>51</v>
      </c>
      <c r="F6" s="236" t="s">
        <v>52</v>
      </c>
      <c r="G6" s="238" t="s">
        <v>53</v>
      </c>
      <c r="H6" s="238"/>
      <c r="I6" s="236" t="s">
        <v>54</v>
      </c>
      <c r="J6" s="236" t="s">
        <v>55</v>
      </c>
      <c r="K6" s="236" t="s">
        <v>56</v>
      </c>
      <c r="L6" s="11"/>
      <c r="M6" s="11"/>
    </row>
    <row r="7" spans="1:13" ht="43.5" customHeight="1">
      <c r="A7" s="237"/>
      <c r="B7" s="237"/>
      <c r="C7" s="237"/>
      <c r="D7" s="237"/>
      <c r="E7" s="237"/>
      <c r="F7" s="237"/>
      <c r="G7" s="32" t="s">
        <v>57</v>
      </c>
      <c r="H7" s="32" t="s">
        <v>58</v>
      </c>
      <c r="I7" s="237"/>
      <c r="J7" s="237"/>
      <c r="K7" s="237"/>
      <c r="L7" s="11"/>
      <c r="M7" s="11"/>
    </row>
    <row r="8" spans="1:13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11"/>
      <c r="M8" s="11"/>
    </row>
    <row r="9" spans="1:13" ht="134.25" customHeight="1">
      <c r="A9" s="249" t="s">
        <v>276</v>
      </c>
      <c r="B9" s="329" t="s">
        <v>277</v>
      </c>
      <c r="C9" s="329" t="s">
        <v>24</v>
      </c>
      <c r="D9" s="250" t="s">
        <v>278</v>
      </c>
      <c r="E9" s="329" t="s">
        <v>279</v>
      </c>
      <c r="F9" s="329" t="s">
        <v>24</v>
      </c>
      <c r="G9" s="330" t="s">
        <v>24</v>
      </c>
      <c r="H9" s="329" t="s">
        <v>24</v>
      </c>
      <c r="I9" s="329" t="s">
        <v>24</v>
      </c>
      <c r="J9" s="329">
        <v>3.6</v>
      </c>
      <c r="K9" s="329" t="s">
        <v>24</v>
      </c>
      <c r="L9" s="11"/>
      <c r="M9" s="11"/>
    </row>
    <row r="10" spans="1:13" ht="1.5" customHeight="1">
      <c r="A10" s="249"/>
      <c r="B10" s="33"/>
      <c r="C10" s="33"/>
      <c r="D10" s="250"/>
      <c r="E10" s="33"/>
      <c r="F10" s="33"/>
      <c r="G10" s="33"/>
      <c r="H10" s="33"/>
      <c r="I10" s="33"/>
      <c r="J10" s="33"/>
      <c r="K10" s="33"/>
    </row>
    <row r="11" spans="1:13" ht="45.75" hidden="1" customHeight="1">
      <c r="A11" s="249"/>
      <c r="B11" s="33"/>
      <c r="C11" s="33"/>
      <c r="D11" s="250"/>
      <c r="E11" s="33"/>
      <c r="F11" s="33"/>
      <c r="G11" s="33"/>
      <c r="H11" s="33"/>
      <c r="I11" s="33"/>
      <c r="J11" s="33"/>
      <c r="K11" s="33"/>
    </row>
    <row r="12" spans="1:13" hidden="1">
      <c r="A12" s="249"/>
      <c r="B12" s="33"/>
      <c r="C12" s="33"/>
      <c r="D12" s="250"/>
      <c r="E12" s="33"/>
      <c r="F12" s="33"/>
      <c r="G12" s="33"/>
      <c r="H12" s="33"/>
      <c r="I12" s="33"/>
      <c r="J12" s="33"/>
      <c r="K12" s="33"/>
    </row>
    <row r="13" spans="1:13" ht="29.25" hidden="1" customHeight="1">
      <c r="A13" s="249"/>
      <c r="B13" s="33"/>
      <c r="C13" s="33"/>
      <c r="D13" s="250"/>
      <c r="E13" s="33"/>
      <c r="F13" s="33"/>
      <c r="G13" s="33"/>
      <c r="H13" s="33"/>
      <c r="I13" s="33"/>
      <c r="J13" s="33"/>
      <c r="K13" s="33"/>
    </row>
    <row r="14" spans="1:13" ht="13.5" hidden="1" customHeight="1">
      <c r="A14" s="249"/>
      <c r="B14" s="33"/>
      <c r="C14" s="33"/>
      <c r="D14" s="250"/>
      <c r="E14" s="33"/>
      <c r="F14" s="33"/>
      <c r="G14" s="33"/>
      <c r="H14" s="33"/>
      <c r="I14" s="33"/>
      <c r="J14" s="33"/>
      <c r="K14" s="33"/>
    </row>
    <row r="15" spans="1:13" ht="57.75" hidden="1" customHeight="1">
      <c r="A15" s="249"/>
      <c r="B15" s="33"/>
      <c r="C15" s="33"/>
      <c r="D15" s="250"/>
      <c r="E15" s="33"/>
      <c r="F15" s="33"/>
      <c r="G15" s="33"/>
      <c r="H15" s="33"/>
      <c r="I15" s="33"/>
      <c r="J15" s="33"/>
      <c r="K15" s="33"/>
    </row>
    <row r="16" spans="1:13" hidden="1">
      <c r="A16" s="249"/>
      <c r="B16" s="33"/>
      <c r="C16" s="33"/>
      <c r="D16" s="250"/>
      <c r="E16" s="33"/>
      <c r="F16" s="33"/>
      <c r="G16" s="33"/>
      <c r="H16" s="33"/>
      <c r="I16" s="33"/>
      <c r="J16" s="33"/>
      <c r="K16" s="33"/>
    </row>
    <row r="17" spans="1:11" ht="67.5" hidden="1" customHeight="1">
      <c r="A17" s="249"/>
      <c r="B17" s="33"/>
      <c r="C17" s="33"/>
      <c r="D17" s="250"/>
      <c r="E17" s="33"/>
      <c r="F17" s="33"/>
      <c r="G17" s="33"/>
      <c r="H17" s="33"/>
      <c r="I17" s="33"/>
      <c r="J17" s="33"/>
      <c r="K17" s="33"/>
    </row>
    <row r="18" spans="1:11" ht="38.25" hidden="1" customHeight="1">
      <c r="A18" s="249"/>
      <c r="B18" s="33"/>
      <c r="C18" s="33"/>
      <c r="D18" s="250"/>
      <c r="E18" s="33"/>
      <c r="F18" s="33"/>
      <c r="G18" s="33"/>
      <c r="H18" s="33"/>
      <c r="I18" s="33"/>
      <c r="J18" s="33"/>
      <c r="K18" s="33"/>
    </row>
    <row r="19" spans="1:11" ht="69.75" hidden="1" customHeight="1">
      <c r="A19" s="249"/>
      <c r="B19" s="33"/>
      <c r="C19" s="33"/>
      <c r="D19" s="250"/>
      <c r="E19" s="33"/>
      <c r="F19" s="33"/>
      <c r="G19" s="33"/>
      <c r="H19" s="33"/>
      <c r="I19" s="33"/>
      <c r="J19" s="33"/>
      <c r="K19" s="33"/>
    </row>
    <row r="21" spans="1:11" ht="29.25" customHeight="1"/>
    <row r="23" spans="1:11" ht="69.75" customHeight="1"/>
    <row r="25" spans="1:11" ht="75.75" customHeight="1"/>
    <row r="26" spans="1:11" ht="52.5" customHeight="1"/>
    <row r="27" spans="1:11" ht="82.5" customHeight="1"/>
    <row r="35" ht="81" customHeight="1"/>
    <row r="37" ht="69" customHeight="1"/>
    <row r="39" ht="66" customHeight="1"/>
    <row r="40" ht="69" customHeight="1"/>
    <row r="41" ht="51.75" customHeight="1"/>
  </sheetData>
  <mergeCells count="28">
    <mergeCell ref="A9:A19"/>
    <mergeCell ref="D9:D19"/>
    <mergeCell ref="A4:B4"/>
    <mergeCell ref="C4:D4"/>
    <mergeCell ref="E4:F4"/>
    <mergeCell ref="I4:J4"/>
    <mergeCell ref="A5:B5"/>
    <mergeCell ref="C5:D5"/>
    <mergeCell ref="E5:F5"/>
    <mergeCell ref="I5:J5"/>
    <mergeCell ref="A1:K1"/>
    <mergeCell ref="A2:B3"/>
    <mergeCell ref="C2:D3"/>
    <mergeCell ref="E2:F3"/>
    <mergeCell ref="G2:G3"/>
    <mergeCell ref="H2:H3"/>
    <mergeCell ref="I2:J3"/>
    <mergeCell ref="K2:K3"/>
    <mergeCell ref="K6:K7"/>
    <mergeCell ref="A6:A7"/>
    <mergeCell ref="B6:B7"/>
    <mergeCell ref="C6:C7"/>
    <mergeCell ref="D6:D7"/>
    <mergeCell ref="E6:E7"/>
    <mergeCell ref="F6:F7"/>
    <mergeCell ref="G6:H6"/>
    <mergeCell ref="I6:I7"/>
    <mergeCell ref="J6:J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1-1  </vt:lpstr>
      <vt:lpstr>Раздел 1-2</vt:lpstr>
      <vt:lpstr>Раздел 1-3</vt:lpstr>
      <vt:lpstr>Раздел 2-1</vt:lpstr>
      <vt:lpstr>Раздел 2-2</vt:lpstr>
      <vt:lpstr>Раздел 2-3</vt:lpstr>
      <vt:lpstr>Раздел 2-4</vt:lpstr>
      <vt:lpstr>Раздел 3-1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2025-03-12T13:23:21Z</dcterms:modified>
  <cp:category/>
  <cp:contentStatus/>
</cp:coreProperties>
</file>